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<sst xmlns="http://schemas.openxmlformats.org/spreadsheetml/2006/main" count="56" uniqueCount="52">
  <si>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</si>
  <si>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</si>
  <si>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</si>
  <si>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</si>
  <si>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</si>
  <si>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</si>
  <si>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</si>
  <si>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</si>
  <si>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</si>
  <si>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</si>
  <si>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</si>
  <si>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</si>
  <si>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</si>
  <si>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</si>
  <si>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</si>
  <si>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</si>
  <si>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</si>
  <si>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</si>
  <si>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</si>
  <si>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</si>
  <si>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</si>
  <si>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</si>
  <si>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</si>
  <si>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</si>
  <si>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</si>
  <si>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</si>
  <si>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</si>
  <si>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</si>
  <si>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</si>
  <si>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</si>
  <si>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</si>
  <si>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</si>
  <si>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01-31 IULIE 2016</t>
  </si>
  <si>
    <t>IULIE</t>
  </si>
  <si>
    <t xml:space="preserve">alimentare salarii numerar luna Iunie,plata pensii alim prin mandat postal,plata concediu odihna </t>
  </si>
  <si>
    <t>diferenta cheltuieli salariale SB</t>
  </si>
  <si>
    <t>restituire dif cheltuieli salariale SB</t>
  </si>
  <si>
    <t>alimentare card sal luna Iunie, pl retineri salariale</t>
  </si>
  <si>
    <t>diurna deplasare interna ORCT CT</t>
  </si>
  <si>
    <t xml:space="preserve">diurna - op  transfer schimb valutar diurna externa Belgia </t>
  </si>
  <si>
    <t>diurna - deplasare interna ORCT CT</t>
  </si>
  <si>
    <t>diurna - deplasare interna ORCT AB, BH, CV</t>
  </si>
  <si>
    <t>plata concediu odihna ORCT BH, CJ, NT, ORCTB</t>
  </si>
  <si>
    <t>plata concediu odihna ORCT CJ, IS, OT</t>
  </si>
  <si>
    <t>plata concediu odihna ORCT BZ</t>
  </si>
  <si>
    <t>plata concediu odihna BZ, PH, VL, ORCTB</t>
  </si>
  <si>
    <t>plata concediu odihna ORCT AG</t>
  </si>
  <si>
    <t>plata concediu odihna ORCT CT, MH, NT, ORCTB, ONRC</t>
  </si>
  <si>
    <t>plata concediu odihna ORCT HR, SV, ONRC</t>
  </si>
  <si>
    <t>plata concediu odihna ORCT VL</t>
  </si>
  <si>
    <t>restituire diurna neutilizata deplasare interna ORCT CT</t>
  </si>
  <si>
    <t>restituire diferenta mandat postal pensii alim ORCT BV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</si>
</sst>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4">
      <selection activeCell="J11" sqref="J11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3.7109375" style="0" bestFit="1" customWidth="1"/>
    <col min="8" max="8" width="65.7109375" style="0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32</v>
      </c>
      <c r="B9" s="21"/>
      <c r="C9" s="21"/>
      <c r="D9" s="21"/>
      <c r="E9" s="21"/>
      <c r="F9" s="21"/>
      <c r="G9" s="21"/>
      <c r="H9" s="21"/>
    </row>
    <row r="12" spans="1:8" ht="12.75">
      <c r="A12" s="12" t="s">
        <v>2</v>
      </c>
      <c r="B12" s="19"/>
      <c r="C12" s="17"/>
      <c r="D12" s="4" t="s">
        <v>3</v>
      </c>
      <c r="E12" s="4" t="s">
        <v>4</v>
      </c>
      <c r="F12" s="4" t="s">
        <v>5</v>
      </c>
      <c r="G12" s="12" t="s">
        <v>6</v>
      </c>
      <c r="H12" s="17"/>
    </row>
    <row r="13" spans="1:8" ht="12.75" customHeight="1">
      <c r="A13" s="15" t="s">
        <v>7</v>
      </c>
      <c r="B13" s="18"/>
      <c r="C13" s="16"/>
      <c r="D13" s="8" t="s">
        <v>33</v>
      </c>
      <c r="E13" s="8">
        <v>4</v>
      </c>
      <c r="F13" s="9">
        <v>5400</v>
      </c>
      <c r="G13" s="11" t="s">
        <v>42</v>
      </c>
      <c r="H13" s="22"/>
    </row>
    <row r="14" spans="1:8" ht="12.75" customHeight="1">
      <c r="A14" s="5"/>
      <c r="B14" s="6"/>
      <c r="C14" s="7"/>
      <c r="D14" s="8"/>
      <c r="E14" s="8">
        <v>4</v>
      </c>
      <c r="F14" s="9">
        <v>-10</v>
      </c>
      <c r="G14" s="11" t="s">
        <v>51</v>
      </c>
      <c r="H14" s="22"/>
    </row>
    <row r="15" spans="1:8" ht="12.75">
      <c r="A15" s="15"/>
      <c r="B15" s="18"/>
      <c r="C15" s="16"/>
      <c r="D15" s="8"/>
      <c r="E15" s="8">
        <v>5</v>
      </c>
      <c r="F15" s="9">
        <v>2015</v>
      </c>
      <c r="G15" s="11" t="s">
        <v>43</v>
      </c>
      <c r="H15" s="22"/>
    </row>
    <row r="16" spans="1:8" ht="12.75">
      <c r="A16" s="15"/>
      <c r="B16" s="19"/>
      <c r="C16" s="17"/>
      <c r="D16" s="8"/>
      <c r="E16" s="8">
        <v>7</v>
      </c>
      <c r="F16" s="9">
        <v>4690839</v>
      </c>
      <c r="G16" s="11" t="s">
        <v>37</v>
      </c>
      <c r="H16" s="22"/>
    </row>
    <row r="17" spans="1:8" ht="12.75">
      <c r="A17" s="5"/>
      <c r="B17" s="6"/>
      <c r="C17" s="7"/>
      <c r="D17" s="8"/>
      <c r="E17" s="8">
        <v>8</v>
      </c>
      <c r="F17" s="9">
        <v>5465.35</v>
      </c>
      <c r="G17" s="15" t="s">
        <v>34</v>
      </c>
      <c r="H17" s="16"/>
    </row>
    <row r="18" spans="1:8" ht="12.75">
      <c r="A18" s="5"/>
      <c r="B18" s="6"/>
      <c r="C18" s="7"/>
      <c r="D18" s="8"/>
      <c r="E18" s="8">
        <v>12</v>
      </c>
      <c r="F18" s="9">
        <v>2071</v>
      </c>
      <c r="G18" s="15" t="s">
        <v>44</v>
      </c>
      <c r="H18" s="16"/>
    </row>
    <row r="19" spans="1:8" ht="12.75">
      <c r="A19" s="5"/>
      <c r="B19" s="6"/>
      <c r="C19" s="7"/>
      <c r="D19" s="8"/>
      <c r="E19" s="8">
        <v>13</v>
      </c>
      <c r="F19" s="9">
        <v>1</v>
      </c>
      <c r="G19" s="11" t="s">
        <v>35</v>
      </c>
      <c r="H19" s="23"/>
    </row>
    <row r="20" spans="1:8" ht="12.75">
      <c r="A20" s="5"/>
      <c r="B20" s="6"/>
      <c r="C20" s="7"/>
      <c r="D20" s="8"/>
      <c r="E20" s="8">
        <v>15</v>
      </c>
      <c r="F20" s="9">
        <v>7944</v>
      </c>
      <c r="G20" s="15" t="s">
        <v>45</v>
      </c>
      <c r="H20" s="16"/>
    </row>
    <row r="21" spans="1:8" ht="12.75">
      <c r="A21" s="5"/>
      <c r="B21" s="6"/>
      <c r="C21" s="7"/>
      <c r="D21" s="8"/>
      <c r="E21" s="8">
        <v>20</v>
      </c>
      <c r="F21" s="9">
        <v>1350</v>
      </c>
      <c r="G21" s="15" t="s">
        <v>46</v>
      </c>
      <c r="H21" s="16"/>
    </row>
    <row r="22" spans="1:8" ht="12.75">
      <c r="A22" s="5"/>
      <c r="B22" s="6"/>
      <c r="C22" s="7"/>
      <c r="D22" s="8"/>
      <c r="E22" s="8">
        <v>21</v>
      </c>
      <c r="F22" s="9">
        <v>-0.5</v>
      </c>
      <c r="G22" s="15" t="s">
        <v>36</v>
      </c>
      <c r="H22" s="16"/>
    </row>
    <row r="23" spans="1:8" ht="12.75">
      <c r="A23" s="5"/>
      <c r="B23" s="6"/>
      <c r="C23" s="7"/>
      <c r="D23" s="8"/>
      <c r="E23" s="8">
        <v>25</v>
      </c>
      <c r="F23" s="9">
        <v>9015</v>
      </c>
      <c r="G23" s="15" t="s">
        <v>47</v>
      </c>
      <c r="H23" s="16"/>
    </row>
    <row r="24" spans="1:8" ht="12.75">
      <c r="A24" s="5"/>
      <c r="B24" s="6"/>
      <c r="C24" s="7"/>
      <c r="D24" s="8"/>
      <c r="E24" s="8">
        <v>26</v>
      </c>
      <c r="F24" s="9">
        <v>3950</v>
      </c>
      <c r="G24" s="15" t="s">
        <v>48</v>
      </c>
      <c r="H24" s="16"/>
    </row>
    <row r="25" spans="1:8" ht="12.75">
      <c r="A25" s="5"/>
      <c r="B25" s="6"/>
      <c r="C25" s="7"/>
      <c r="D25" s="8"/>
      <c r="E25" s="8">
        <v>28</v>
      </c>
      <c r="F25" s="9">
        <v>1000</v>
      </c>
      <c r="G25" s="15" t="s">
        <v>49</v>
      </c>
      <c r="H25" s="16"/>
    </row>
    <row r="26" spans="1:9" ht="12.75">
      <c r="A26" s="12" t="s">
        <v>8</v>
      </c>
      <c r="B26" s="13"/>
      <c r="C26" s="14"/>
      <c r="D26" s="8"/>
      <c r="E26" s="8"/>
      <c r="F26" s="10">
        <f>SUM(F13:F25)</f>
        <v>4729039.85</v>
      </c>
      <c r="G26" s="15"/>
      <c r="H26" s="16"/>
      <c r="I26" s="24"/>
    </row>
    <row r="27" spans="1:8" ht="12.75">
      <c r="A27" s="15" t="s">
        <v>9</v>
      </c>
      <c r="B27" s="18"/>
      <c r="C27" s="16"/>
      <c r="D27" s="8"/>
      <c r="E27" s="8">
        <v>7</v>
      </c>
      <c r="F27" s="9">
        <v>541779</v>
      </c>
      <c r="G27" s="15" t="s">
        <v>37</v>
      </c>
      <c r="H27" s="16"/>
    </row>
    <row r="28" spans="1:8" ht="12.75">
      <c r="A28" s="12" t="s">
        <v>10</v>
      </c>
      <c r="B28" s="13"/>
      <c r="C28" s="14"/>
      <c r="D28" s="8"/>
      <c r="E28" s="8"/>
      <c r="F28" s="10">
        <f>F27</f>
        <v>541779</v>
      </c>
      <c r="G28" s="15"/>
      <c r="H28" s="16"/>
    </row>
    <row r="29" spans="1:8" ht="12.75">
      <c r="A29" s="15" t="s">
        <v>11</v>
      </c>
      <c r="B29" s="18"/>
      <c r="C29" s="16"/>
      <c r="D29" s="8"/>
      <c r="E29" s="8">
        <v>8</v>
      </c>
      <c r="F29" s="9">
        <v>578</v>
      </c>
      <c r="G29" s="15" t="s">
        <v>38</v>
      </c>
      <c r="H29" s="16"/>
    </row>
    <row r="30" spans="1:8" ht="12.75">
      <c r="A30" s="5"/>
      <c r="B30" s="6"/>
      <c r="C30" s="7"/>
      <c r="D30" s="8"/>
      <c r="E30" s="8">
        <v>8</v>
      </c>
      <c r="F30" s="9">
        <v>960</v>
      </c>
      <c r="G30" s="15" t="s">
        <v>39</v>
      </c>
      <c r="H30" s="16"/>
    </row>
    <row r="31" spans="1:8" ht="12.75">
      <c r="A31" s="5"/>
      <c r="B31" s="6"/>
      <c r="C31" s="7"/>
      <c r="D31" s="8"/>
      <c r="E31" s="8">
        <v>15</v>
      </c>
      <c r="F31" s="9">
        <v>136</v>
      </c>
      <c r="G31" s="15" t="s">
        <v>38</v>
      </c>
      <c r="H31" s="16"/>
    </row>
    <row r="32" spans="1:8" ht="12.75">
      <c r="A32" s="5"/>
      <c r="B32" s="6"/>
      <c r="C32" s="7"/>
      <c r="D32" s="8"/>
      <c r="E32" s="8">
        <v>19</v>
      </c>
      <c r="F32" s="9">
        <v>-51</v>
      </c>
      <c r="G32" s="15" t="s">
        <v>50</v>
      </c>
      <c r="H32" s="16"/>
    </row>
    <row r="33" spans="1:8" ht="12.75">
      <c r="A33" s="5"/>
      <c r="B33" s="6"/>
      <c r="C33" s="7"/>
      <c r="D33" s="8"/>
      <c r="E33" s="8">
        <v>27</v>
      </c>
      <c r="F33" s="9">
        <v>17</v>
      </c>
      <c r="G33" s="15" t="s">
        <v>40</v>
      </c>
      <c r="H33" s="16"/>
    </row>
    <row r="34" spans="1:8" ht="12.75">
      <c r="A34" s="5"/>
      <c r="B34" s="6"/>
      <c r="C34" s="7"/>
      <c r="D34" s="8"/>
      <c r="E34" s="8">
        <v>29</v>
      </c>
      <c r="F34" s="9">
        <v>306</v>
      </c>
      <c r="G34" s="15" t="s">
        <v>41</v>
      </c>
      <c r="H34" s="16"/>
    </row>
    <row r="35" spans="1:8" ht="12.75">
      <c r="A35" s="12" t="s">
        <v>12</v>
      </c>
      <c r="B35" s="13"/>
      <c r="C35" s="14"/>
      <c r="D35" s="8"/>
      <c r="E35" s="8"/>
      <c r="F35" s="10">
        <f>SUM(F29:F34)</f>
        <v>1946</v>
      </c>
      <c r="G35" s="15"/>
      <c r="H35" s="16"/>
    </row>
    <row r="36" spans="1:8" ht="12.75">
      <c r="A36" s="15" t="s">
        <v>13</v>
      </c>
      <c r="B36" s="18"/>
      <c r="C36" s="16"/>
      <c r="D36" s="8"/>
      <c r="E36" s="8">
        <v>9</v>
      </c>
      <c r="F36" s="9">
        <v>184014</v>
      </c>
      <c r="G36" s="15" t="s">
        <v>37</v>
      </c>
      <c r="H36" s="16"/>
    </row>
    <row r="37" spans="1:8" ht="12.75">
      <c r="A37" s="12" t="s">
        <v>14</v>
      </c>
      <c r="B37" s="13"/>
      <c r="C37" s="14"/>
      <c r="D37" s="4"/>
      <c r="E37" s="4"/>
      <c r="F37" s="10">
        <f>F36</f>
        <v>184014</v>
      </c>
      <c r="G37" s="15"/>
      <c r="H37" s="16"/>
    </row>
    <row r="38" spans="1:8" ht="12.75">
      <c r="A38" s="15" t="s">
        <v>15</v>
      </c>
      <c r="B38" s="18"/>
      <c r="C38" s="16"/>
      <c r="D38" s="8"/>
      <c r="E38" s="9">
        <v>9</v>
      </c>
      <c r="F38" s="9">
        <v>850356</v>
      </c>
      <c r="G38" s="15" t="s">
        <v>16</v>
      </c>
      <c r="H38" s="16"/>
    </row>
    <row r="39" spans="1:8" ht="12.75">
      <c r="A39" s="12" t="s">
        <v>17</v>
      </c>
      <c r="B39" s="13"/>
      <c r="C39" s="14"/>
      <c r="D39" s="8"/>
      <c r="E39" s="8"/>
      <c r="F39" s="10">
        <f>SUM(F38:F38)</f>
        <v>850356</v>
      </c>
      <c r="G39" s="15"/>
      <c r="H39" s="16"/>
    </row>
    <row r="40" spans="1:8" ht="12.75">
      <c r="A40" s="15" t="s">
        <v>18</v>
      </c>
      <c r="B40" s="18"/>
      <c r="C40" s="16"/>
      <c r="D40" s="9"/>
      <c r="E40" s="8">
        <v>9</v>
      </c>
      <c r="F40" s="9">
        <v>26830</v>
      </c>
      <c r="G40" s="15" t="s">
        <v>19</v>
      </c>
      <c r="H40" s="16"/>
    </row>
    <row r="41" spans="1:8" ht="12.75">
      <c r="A41" s="12" t="s">
        <v>20</v>
      </c>
      <c r="B41" s="13"/>
      <c r="C41" s="14"/>
      <c r="D41" s="4"/>
      <c r="E41" s="4"/>
      <c r="F41" s="10">
        <f>F40</f>
        <v>26830</v>
      </c>
      <c r="G41" s="15"/>
      <c r="H41" s="16"/>
    </row>
    <row r="42" spans="1:8" ht="12.75">
      <c r="A42" s="15" t="s">
        <v>21</v>
      </c>
      <c r="B42" s="18"/>
      <c r="C42" s="16"/>
      <c r="D42" s="8"/>
      <c r="E42" s="8">
        <v>9</v>
      </c>
      <c r="F42" s="9">
        <v>280170</v>
      </c>
      <c r="G42" s="15" t="s">
        <v>22</v>
      </c>
      <c r="H42" s="16"/>
    </row>
    <row r="43" spans="1:8" ht="12.75">
      <c r="A43" s="12" t="s">
        <v>23</v>
      </c>
      <c r="B43" s="13"/>
      <c r="C43" s="14"/>
      <c r="D43" s="4"/>
      <c r="E43" s="4"/>
      <c r="F43" s="10">
        <f>F42</f>
        <v>280170</v>
      </c>
      <c r="G43" s="15"/>
      <c r="H43" s="16"/>
    </row>
    <row r="44" spans="1:8" ht="12.75">
      <c r="A44" s="15" t="s">
        <v>24</v>
      </c>
      <c r="B44" s="18"/>
      <c r="C44" s="16"/>
      <c r="D44" s="8"/>
      <c r="E44" s="8">
        <v>9</v>
      </c>
      <c r="F44" s="9">
        <v>10583</v>
      </c>
      <c r="G44" s="15" t="s">
        <v>25</v>
      </c>
      <c r="H44" s="16"/>
    </row>
    <row r="45" spans="1:8" ht="12.75">
      <c r="A45" s="12" t="s">
        <v>26</v>
      </c>
      <c r="B45" s="13"/>
      <c r="C45" s="14"/>
      <c r="D45" s="4"/>
      <c r="E45" s="4"/>
      <c r="F45" s="10">
        <f>F44</f>
        <v>10583</v>
      </c>
      <c r="G45" s="15"/>
      <c r="H45" s="16"/>
    </row>
    <row r="46" spans="1:8" ht="12.75">
      <c r="A46" s="15" t="s">
        <v>27</v>
      </c>
      <c r="B46" s="18"/>
      <c r="C46" s="16"/>
      <c r="D46" s="8"/>
      <c r="E46" s="8">
        <v>9</v>
      </c>
      <c r="F46" s="9">
        <v>45797</v>
      </c>
      <c r="G46" s="15" t="s">
        <v>37</v>
      </c>
      <c r="H46" s="16"/>
    </row>
    <row r="47" spans="1:8" ht="12.75">
      <c r="A47" s="12" t="s">
        <v>28</v>
      </c>
      <c r="B47" s="13"/>
      <c r="C47" s="14"/>
      <c r="D47" s="4"/>
      <c r="E47" s="4"/>
      <c r="F47" s="10">
        <f>F46</f>
        <v>45797</v>
      </c>
      <c r="G47" s="15"/>
      <c r="H47" s="16"/>
    </row>
    <row r="48" spans="1:8" ht="12.75">
      <c r="A48" s="12" t="s">
        <v>29</v>
      </c>
      <c r="B48" s="13"/>
      <c r="C48" s="14"/>
      <c r="D48" s="8"/>
      <c r="E48" s="8"/>
      <c r="F48" s="10">
        <f>SUM(F26+F28+F35+F37+F39+F41+F43+F45+F47)</f>
        <v>6670514.85</v>
      </c>
      <c r="G48" s="15"/>
      <c r="H48" s="16"/>
    </row>
  </sheetData>
  <mergeCells count="60">
    <mergeCell ref="A9:H9"/>
    <mergeCell ref="A12:C12"/>
    <mergeCell ref="G12:H12"/>
    <mergeCell ref="A13:C13"/>
    <mergeCell ref="G13:H13"/>
    <mergeCell ref="A15:C15"/>
    <mergeCell ref="G15:H15"/>
    <mergeCell ref="G16:H16"/>
    <mergeCell ref="A26:C26"/>
    <mergeCell ref="G26:H26"/>
    <mergeCell ref="A16:C16"/>
    <mergeCell ref="G17:H17"/>
    <mergeCell ref="G23:H23"/>
    <mergeCell ref="G24:H24"/>
    <mergeCell ref="G25:H25"/>
    <mergeCell ref="A27:C27"/>
    <mergeCell ref="G27:H27"/>
    <mergeCell ref="A28:C28"/>
    <mergeCell ref="G28:H28"/>
    <mergeCell ref="A29:C29"/>
    <mergeCell ref="G29:H29"/>
    <mergeCell ref="G30:H30"/>
    <mergeCell ref="G32:H32"/>
    <mergeCell ref="G33:H33"/>
    <mergeCell ref="G34:H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G39:H39"/>
    <mergeCell ref="A40:C40"/>
    <mergeCell ref="G40:H40"/>
    <mergeCell ref="A41:C41"/>
    <mergeCell ref="G41:H41"/>
    <mergeCell ref="A42:C42"/>
    <mergeCell ref="G42:H42"/>
    <mergeCell ref="A43:C43"/>
    <mergeCell ref="G43:H43"/>
    <mergeCell ref="G46:H46"/>
    <mergeCell ref="A47:C47"/>
    <mergeCell ref="G47:H47"/>
    <mergeCell ref="A44:C44"/>
    <mergeCell ref="G44:H44"/>
    <mergeCell ref="A45:C45"/>
    <mergeCell ref="G45:H45"/>
    <mergeCell ref="G14:H14"/>
    <mergeCell ref="A48:C48"/>
    <mergeCell ref="G48:H48"/>
    <mergeCell ref="G31:H31"/>
    <mergeCell ref="G18:H18"/>
    <mergeCell ref="G19:H19"/>
    <mergeCell ref="G20:H20"/>
    <mergeCell ref="G21:H21"/>
    <mergeCell ref="G22:H22"/>
    <mergeCell ref="A46:C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2016-08-12T06:30:39Z</dcterms:modified>
  <cp:category/>
  <cp:version/>
  <cp:contentType/>
  <cp:contentStatus/>
</cp:coreProperties>
</file>