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<sst xmlns="http://schemas.openxmlformats.org/spreadsheetml/2006/main" count="47" uniqueCount="44">
  <si>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</si>
  <si>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</si>
  <si>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</si>
  <si>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</si>
  <si>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</si>
  <si>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</si>
  <si>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</si>
  <si>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</si>
  <si>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</si>
  <si>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</si>
  <si>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</si>
  <si>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</si>
  <si>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</si>
  <si>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</si>
  <si>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</si>
  <si>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</si>
  <si>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</si>
  <si>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</si>
  <si>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</si>
  <si>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</si>
  <si>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</si>
  <si>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</si>
  <si>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</si>
  <si>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</si>
  <si>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</si>
  <si>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</si>
  <si>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</si>
  <si>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</si>
  <si>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</si>
  <si>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</si>
  <si>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</si>
  <si>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</si>
  <si>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</si>
  <si>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</si>
  <si>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 xml:space="preserve">              PERIOADA 01-30 APRILIE 2022</t>
  </si>
  <si>
    <t>APRILIE</t>
  </si>
  <si>
    <t>plata concediu odihna</t>
  </si>
  <si>
    <t>avans indemnizatie delegare ORCT TM si AR</t>
  </si>
  <si>
    <t>avans indemnizatie delegare Bir Terit Sighisoara si Petrosani</t>
  </si>
  <si>
    <t>plata indemnizatie de hrana luna Martie 2022</t>
  </si>
  <si>
    <t>alimentare card sal luna Martie 2022, pl retineri salariale</t>
  </si>
  <si>
    <t>plata contributia asiguratorie de munca luna Martie 2022</t>
  </si>
  <si>
    <t>plata salarii numerar Martie 2022</t>
  </si>
  <si>
    <t>plata contributii BS si BASS luna Martie 2022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</si>
</sst>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1"/>
  <sheetViews>
    <sheetView tabSelected="1" zoomScalePageLayoutView="0" workbookViewId="0" topLeftCell="A1">
      <selection activeCell="G39" sqref="G39:H39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19"/>
      <c r="I3" s="19"/>
    </row>
    <row r="4" spans="1:9" ht="14.25">
      <c r="A4" s="1" t="s">
        <v>1</v>
      </c>
      <c r="B4" s="1"/>
      <c r="C4" s="1"/>
      <c r="D4" s="1"/>
      <c r="E4" s="1"/>
      <c r="F4" s="1"/>
      <c r="G4" s="2"/>
      <c r="H4" s="19"/>
      <c r="I4" s="19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0" t="s">
        <v>34</v>
      </c>
      <c r="B9" s="20"/>
      <c r="C9" s="20"/>
      <c r="D9" s="20"/>
      <c r="E9" s="20"/>
      <c r="F9" s="20"/>
      <c r="G9" s="20"/>
      <c r="H9" s="20"/>
    </row>
    <row r="12" spans="1:8" ht="12.75">
      <c r="A12" s="21" t="s">
        <v>4</v>
      </c>
      <c r="B12" s="21"/>
      <c r="C12" s="21"/>
      <c r="D12" s="4" t="s">
        <v>5</v>
      </c>
      <c r="E12" s="4" t="s">
        <v>6</v>
      </c>
      <c r="F12" s="4" t="s">
        <v>7</v>
      </c>
      <c r="G12" s="21" t="s">
        <v>8</v>
      </c>
      <c r="H12" s="21"/>
    </row>
    <row r="13" spans="1:8" ht="12.75">
      <c r="A13" s="24" t="s">
        <v>9</v>
      </c>
      <c r="B13" s="25"/>
      <c r="C13" s="26"/>
      <c r="D13" s="4" t="s">
        <v>35</v>
      </c>
      <c r="E13" s="5">
        <v>7</v>
      </c>
      <c r="F13" s="6">
        <v>3941791</v>
      </c>
      <c r="G13" s="23" t="s">
        <v>40</v>
      </c>
      <c r="H13" s="23"/>
    </row>
    <row r="14" spans="1:8" ht="12.75" customHeight="1">
      <c r="A14" s="22"/>
      <c r="B14" s="22"/>
      <c r="C14" s="22"/>
      <c r="D14" s="5"/>
      <c r="E14" s="5">
        <v>8</v>
      </c>
      <c r="F14" s="6">
        <v>6496</v>
      </c>
      <c r="G14" s="23" t="s">
        <v>42</v>
      </c>
      <c r="H14" s="23"/>
    </row>
    <row r="15" spans="1:8" ht="12.75" customHeight="1">
      <c r="A15" s="7"/>
      <c r="B15" s="17"/>
      <c r="C15" s="18"/>
      <c r="D15" s="5"/>
      <c r="E15" s="5">
        <v>13</v>
      </c>
      <c r="F15" s="6">
        <v>1600</v>
      </c>
      <c r="G15" s="24" t="s">
        <v>36</v>
      </c>
      <c r="H15" s="27"/>
    </row>
    <row r="16" spans="1:8" ht="12.75" customHeight="1">
      <c r="A16" s="7"/>
      <c r="B16" s="17"/>
      <c r="C16" s="18"/>
      <c r="D16" s="5"/>
      <c r="E16" s="5">
        <v>14</v>
      </c>
      <c r="F16" s="6">
        <v>4172544</v>
      </c>
      <c r="G16" s="23" t="s">
        <v>43</v>
      </c>
      <c r="H16" s="23"/>
    </row>
    <row r="17" spans="1:8" ht="12.75">
      <c r="A17" s="21" t="s">
        <v>10</v>
      </c>
      <c r="B17" s="21"/>
      <c r="C17" s="21"/>
      <c r="D17" s="5"/>
      <c r="E17" s="5"/>
      <c r="F17" s="9">
        <f>SUM(F13:F16)</f>
        <v>8122431</v>
      </c>
      <c r="G17" s="23"/>
      <c r="H17" s="23"/>
    </row>
    <row r="18" spans="1:8" ht="12.75">
      <c r="A18" s="23" t="s">
        <v>11</v>
      </c>
      <c r="B18" s="23"/>
      <c r="C18" s="23"/>
      <c r="D18" s="5"/>
      <c r="E18" s="5">
        <v>7</v>
      </c>
      <c r="F18" s="6">
        <v>913341</v>
      </c>
      <c r="G18" s="23" t="s">
        <v>40</v>
      </c>
      <c r="H18" s="23"/>
    </row>
    <row r="19" spans="1:8" ht="12.75">
      <c r="A19" s="21" t="s">
        <v>33</v>
      </c>
      <c r="B19" s="21"/>
      <c r="C19" s="21"/>
      <c r="D19" s="5"/>
      <c r="E19" s="5"/>
      <c r="F19" s="9">
        <f>SUM(F18:F18)</f>
        <v>913341</v>
      </c>
      <c r="G19" s="23"/>
      <c r="H19" s="23"/>
    </row>
    <row r="20" spans="1:8" ht="12.75">
      <c r="A20" s="24" t="s">
        <v>31</v>
      </c>
      <c r="B20" s="29"/>
      <c r="C20" s="27"/>
      <c r="D20" s="5"/>
      <c r="E20" s="5">
        <v>7</v>
      </c>
      <c r="F20" s="6">
        <v>9721</v>
      </c>
      <c r="G20" s="24" t="s">
        <v>40</v>
      </c>
      <c r="H20" s="27"/>
    </row>
    <row r="21" spans="1:8" ht="12.75">
      <c r="A21" s="30" t="s">
        <v>32</v>
      </c>
      <c r="B21" s="31"/>
      <c r="C21" s="32"/>
      <c r="D21" s="5"/>
      <c r="E21" s="5"/>
      <c r="F21" s="9">
        <f>SUM(F20:F20)</f>
        <v>9721</v>
      </c>
      <c r="G21" s="24"/>
      <c r="H21" s="27"/>
    </row>
    <row r="22" spans="1:8" ht="12.75">
      <c r="A22" s="12"/>
      <c r="B22" s="5" t="s">
        <v>12</v>
      </c>
      <c r="C22" s="5"/>
      <c r="D22" s="5"/>
      <c r="E22" s="5">
        <v>1</v>
      </c>
      <c r="F22" s="6">
        <v>2040</v>
      </c>
      <c r="G22" s="24" t="s">
        <v>37</v>
      </c>
      <c r="H22" s="27"/>
    </row>
    <row r="23" spans="1:8" ht="12.75">
      <c r="A23" s="12"/>
      <c r="B23" s="5"/>
      <c r="C23" s="5"/>
      <c r="D23" s="5"/>
      <c r="E23" s="5">
        <v>29</v>
      </c>
      <c r="F23" s="6">
        <v>2000</v>
      </c>
      <c r="G23" s="24" t="s">
        <v>38</v>
      </c>
      <c r="H23" s="27"/>
    </row>
    <row r="24" spans="1:8" ht="12.75">
      <c r="A24" s="21" t="s">
        <v>13</v>
      </c>
      <c r="B24" s="21"/>
      <c r="C24" s="21"/>
      <c r="D24" s="5"/>
      <c r="E24" s="5"/>
      <c r="F24" s="9">
        <f>SUM(F22:F23)</f>
        <v>4040</v>
      </c>
      <c r="G24" s="23"/>
      <c r="H24" s="23"/>
    </row>
    <row r="25" spans="1:8" ht="12.75">
      <c r="A25" s="23" t="s">
        <v>14</v>
      </c>
      <c r="B25" s="23"/>
      <c r="C25" s="23"/>
      <c r="D25" s="5"/>
      <c r="E25" s="5">
        <v>7</v>
      </c>
      <c r="F25" s="6">
        <v>404816</v>
      </c>
      <c r="G25" s="23" t="s">
        <v>39</v>
      </c>
      <c r="H25" s="23"/>
    </row>
    <row r="26" spans="1:8" ht="12.75">
      <c r="A26" s="21" t="s">
        <v>15</v>
      </c>
      <c r="B26" s="21"/>
      <c r="C26" s="21"/>
      <c r="D26" s="5"/>
      <c r="E26" s="5"/>
      <c r="F26" s="9">
        <f>SUM(F25)</f>
        <v>404816</v>
      </c>
      <c r="G26" s="23"/>
      <c r="H26" s="23"/>
    </row>
    <row r="27" spans="1:8" ht="12.75">
      <c r="A27" s="12"/>
      <c r="B27" s="10" t="s">
        <v>16</v>
      </c>
      <c r="C27" s="13"/>
      <c r="D27" s="5"/>
      <c r="E27" s="5">
        <v>7</v>
      </c>
      <c r="F27" s="6">
        <v>699357</v>
      </c>
      <c r="G27" s="23" t="s">
        <v>40</v>
      </c>
      <c r="H27" s="23"/>
    </row>
    <row r="28" spans="1:8" ht="12.75">
      <c r="A28" s="21" t="s">
        <v>17</v>
      </c>
      <c r="B28" s="21"/>
      <c r="C28" s="21"/>
      <c r="D28" s="4"/>
      <c r="E28" s="4"/>
      <c r="F28" s="9">
        <f>SUM(F27:F27)</f>
        <v>699357</v>
      </c>
      <c r="G28" s="23"/>
      <c r="H28" s="23"/>
    </row>
    <row r="29" spans="1:8" ht="12.75">
      <c r="A29" s="12"/>
      <c r="B29" s="10" t="s">
        <v>18</v>
      </c>
      <c r="C29" s="14"/>
      <c r="D29" s="4"/>
      <c r="E29" s="5"/>
      <c r="F29" s="6">
        <v>0</v>
      </c>
      <c r="G29" s="23"/>
      <c r="H29" s="23"/>
    </row>
    <row r="30" spans="1:8" ht="12.75">
      <c r="A30" s="21" t="s">
        <v>19</v>
      </c>
      <c r="B30" s="21"/>
      <c r="C30" s="21"/>
      <c r="D30" s="4"/>
      <c r="E30" s="5"/>
      <c r="F30" s="9">
        <f>SUM(F29:F29)</f>
        <v>0</v>
      </c>
      <c r="G30" s="7"/>
      <c r="H30" s="8"/>
    </row>
    <row r="31" spans="1:8" ht="12.75" customHeight="1">
      <c r="A31" s="22" t="s">
        <v>20</v>
      </c>
      <c r="B31" s="22"/>
      <c r="C31" s="22"/>
      <c r="D31" s="4"/>
      <c r="E31" s="5"/>
      <c r="F31" s="6">
        <v>0</v>
      </c>
      <c r="G31" s="22"/>
      <c r="H31" s="22"/>
    </row>
    <row r="32" spans="1:8" ht="12.75" customHeight="1">
      <c r="A32" s="28" t="s">
        <v>21</v>
      </c>
      <c r="B32" s="28"/>
      <c r="C32" s="28"/>
      <c r="D32" s="4"/>
      <c r="E32" s="4"/>
      <c r="F32" s="9">
        <f>SUM(F31:F31)</f>
        <v>0</v>
      </c>
      <c r="G32" s="15"/>
      <c r="H32" s="11"/>
    </row>
    <row r="33" spans="1:8" ht="12.75">
      <c r="A33" s="23" t="s">
        <v>22</v>
      </c>
      <c r="B33" s="23"/>
      <c r="C33" s="23"/>
      <c r="D33" s="16"/>
      <c r="E33" s="5"/>
      <c r="F33" s="6">
        <v>0</v>
      </c>
      <c r="G33" s="23"/>
      <c r="H33" s="23"/>
    </row>
    <row r="34" spans="1:8" ht="12.75">
      <c r="A34" s="21" t="s">
        <v>23</v>
      </c>
      <c r="B34" s="21"/>
      <c r="C34" s="21"/>
      <c r="D34" s="4"/>
      <c r="E34" s="4"/>
      <c r="F34" s="9">
        <f>SUM(F33:F33)</f>
        <v>0</v>
      </c>
      <c r="G34" s="23"/>
      <c r="H34" s="23"/>
    </row>
    <row r="35" spans="1:8" ht="12.75">
      <c r="A35" s="23" t="s">
        <v>24</v>
      </c>
      <c r="B35" s="23"/>
      <c r="C35" s="23"/>
      <c r="D35" s="5"/>
      <c r="E35" s="5"/>
      <c r="F35" s="6">
        <v>0</v>
      </c>
      <c r="G35" s="23"/>
      <c r="H35" s="23"/>
    </row>
    <row r="36" spans="1:8" ht="12.75">
      <c r="A36" s="21" t="s">
        <v>25</v>
      </c>
      <c r="B36" s="21"/>
      <c r="C36" s="21"/>
      <c r="D36" s="4"/>
      <c r="E36" s="4"/>
      <c r="F36" s="9">
        <f>SUM(F35:F35)</f>
        <v>0</v>
      </c>
      <c r="G36" s="23"/>
      <c r="H36" s="23"/>
    </row>
    <row r="37" spans="1:8" ht="12.75" customHeight="1">
      <c r="A37" s="22" t="s">
        <v>26</v>
      </c>
      <c r="B37" s="22"/>
      <c r="C37" s="22"/>
      <c r="D37" s="4"/>
      <c r="E37" s="5"/>
      <c r="F37" s="6">
        <v>0</v>
      </c>
      <c r="G37" s="22"/>
      <c r="H37" s="22"/>
    </row>
    <row r="38" spans="1:8" ht="12.75" customHeight="1">
      <c r="A38" s="28" t="s">
        <v>27</v>
      </c>
      <c r="B38" s="28"/>
      <c r="C38" s="28"/>
      <c r="D38" s="4"/>
      <c r="E38" s="4"/>
      <c r="F38" s="9">
        <f>SUM(F37:F37)</f>
        <v>0</v>
      </c>
      <c r="G38" s="15"/>
      <c r="H38" s="11"/>
    </row>
    <row r="39" spans="1:8" ht="12.75">
      <c r="A39" s="23" t="s">
        <v>28</v>
      </c>
      <c r="B39" s="23"/>
      <c r="C39" s="23"/>
      <c r="D39" s="5"/>
      <c r="E39" s="5">
        <v>14</v>
      </c>
      <c r="F39" s="6">
        <v>225565</v>
      </c>
      <c r="G39" s="23" t="s">
        <v>41</v>
      </c>
      <c r="H39" s="23"/>
    </row>
    <row r="40" spans="1:8" ht="12.75">
      <c r="A40" s="21" t="s">
        <v>29</v>
      </c>
      <c r="B40" s="21"/>
      <c r="C40" s="21"/>
      <c r="D40" s="4"/>
      <c r="E40" s="4"/>
      <c r="F40" s="9">
        <f>SUM(F39:F39)</f>
        <v>225565</v>
      </c>
      <c r="G40" s="23"/>
      <c r="H40" s="23"/>
    </row>
    <row r="41" spans="1:8" ht="12.75">
      <c r="A41" s="21" t="s">
        <v>30</v>
      </c>
      <c r="B41" s="21"/>
      <c r="C41" s="21"/>
      <c r="D41" s="5"/>
      <c r="E41" s="5"/>
      <c r="F41" s="9">
        <f>SUM(F17+F19+F21+F24+F26+F28+F30+F32+F34+F36+F38+F40)</f>
        <v>10379271</v>
      </c>
      <c r="G41" s="23"/>
      <c r="H41" s="23"/>
    </row>
  </sheetData>
  <sheetProtection selectLockedCells="1" selectUnlockedCells="1"/>
  <mergeCells count="54">
    <mergeCell ref="G15:H15"/>
    <mergeCell ref="A41:C41"/>
    <mergeCell ref="G41:H41"/>
    <mergeCell ref="A20:C20"/>
    <mergeCell ref="A21:C21"/>
    <mergeCell ref="A37:C37"/>
    <mergeCell ref="G37:H37"/>
    <mergeCell ref="A38:C38"/>
    <mergeCell ref="A39:C39"/>
    <mergeCell ref="G39:H39"/>
    <mergeCell ref="A40:C40"/>
    <mergeCell ref="G40:H40"/>
    <mergeCell ref="A34:C34"/>
    <mergeCell ref="G34:H34"/>
    <mergeCell ref="A35:C35"/>
    <mergeCell ref="G35:H35"/>
    <mergeCell ref="A36:C36"/>
    <mergeCell ref="G36:H36"/>
    <mergeCell ref="G29:H29"/>
    <mergeCell ref="A30:C30"/>
    <mergeCell ref="A31:C31"/>
    <mergeCell ref="G31:H31"/>
    <mergeCell ref="A32:C32"/>
    <mergeCell ref="A33:C33"/>
    <mergeCell ref="G33:H33"/>
    <mergeCell ref="A25:C25"/>
    <mergeCell ref="G25:H25"/>
    <mergeCell ref="A26:C26"/>
    <mergeCell ref="G26:H26"/>
    <mergeCell ref="G27:H27"/>
    <mergeCell ref="A28:C28"/>
    <mergeCell ref="G28:H28"/>
    <mergeCell ref="A24:C24"/>
    <mergeCell ref="G24:H24"/>
    <mergeCell ref="G21:H21"/>
    <mergeCell ref="G22:H22"/>
    <mergeCell ref="G20:H20"/>
    <mergeCell ref="G23:H23"/>
    <mergeCell ref="A17:C17"/>
    <mergeCell ref="G17:H17"/>
    <mergeCell ref="G16:H16"/>
    <mergeCell ref="A18:C18"/>
    <mergeCell ref="G18:H18"/>
    <mergeCell ref="A19:C19"/>
    <mergeCell ref="G19:H19"/>
    <mergeCell ref="H3:I3"/>
    <mergeCell ref="H4:I4"/>
    <mergeCell ref="A9:H9"/>
    <mergeCell ref="A12:C12"/>
    <mergeCell ref="G12:H12"/>
    <mergeCell ref="A14:C14"/>
    <mergeCell ref="G14:H14"/>
    <mergeCell ref="A13:C13"/>
    <mergeCell ref="G13:H13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2022-05-16T11:55:20Z</dcterms:modified>
  <cp:category/>
  <cp:version/>
  <cp:contentType/>
  <cp:contentStatus/>
</cp:coreProperties>
</file>