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Grațiela Coratu</author>
  </authors>
  <commentList>
    <comment ref="F13" authorId="0">
      <text>
        <r>
          <rPr>
            <b/>
            <sz val="9"/>
            <rFont val="Segoe UI"/>
            <family val="2"/>
          </rPr>
          <t>Grațiela Coratu: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<sst xmlns="http://schemas.openxmlformats.org/spreadsheetml/2006/main" count="51" uniqueCount="49">
  <si>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</si>
  <si>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</si>
  <si>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</si>
  <si>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</si>
  <si>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</si>
  <si>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</si>
  <si>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</si>
  <si>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</si>
  <si>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</si>
  <si>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</si>
  <si>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</si>
  <si>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</si>
  <si>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</si>
  <si>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</si>
  <si>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</si>
  <si>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</si>
  <si>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</si>
  <si>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</si>
  <si>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</si>
  <si>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</si>
  <si>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</si>
  <si>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</si>
  <si>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</si>
  <si>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</si>
  <si>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</si>
  <si>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</si>
  <si>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</si>
  <si>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</si>
  <si>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</si>
  <si>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</si>
  <si>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</si>
  <si>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</si>
  <si>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</si>
  <si>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</si>
  <si>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>recuperare c/v vouchere vacanta</t>
  </si>
  <si>
    <t xml:space="preserve">              PERIOADA 01-31 AUGUST 2023</t>
  </si>
  <si>
    <t>AUGUST</t>
  </si>
  <si>
    <t>plata sal numerar IULIE 2023</t>
  </si>
  <si>
    <t>plata concediu odihna ONRC, IS, ORCTB</t>
  </si>
  <si>
    <t>plata contributii BS si BASS luna  IULIE 2023</t>
  </si>
  <si>
    <t>plata concediu odihna ORCT TM, IS, TM, ORCTB</t>
  </si>
  <si>
    <t>plata indemnizatie de hrana luna IULIE 2023</t>
  </si>
  <si>
    <t>alimentare card sal luna IULIE 2023,  pl retineri salariale</t>
  </si>
  <si>
    <t>plata contributia asiguratorie de munca luna IULIE 2023</t>
  </si>
  <si>
    <t>avans indemn delegare la ORCT HR</t>
  </si>
  <si>
    <t>avans indemn delegare la ORCT SV</t>
  </si>
  <si>
    <t>plata concediu odihna ORCT PH, CT</t>
  </si>
  <si>
    <t>alimentare card sal luna IULIE 2023, plata ret sal</t>
  </si>
  <si>
    <t>alimentare card sal luna IULIE 2023, pl retineri salariale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</si>
</sst>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3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zoomScalePageLayoutView="0" workbookViewId="0" topLeftCell="A9">
      <selection activeCell="O33" sqref="O33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5"/>
      <c r="I3" s="25"/>
    </row>
    <row r="4" spans="1:9" ht="14.25">
      <c r="A4" s="1" t="s">
        <v>1</v>
      </c>
      <c r="B4" s="1"/>
      <c r="C4" s="1"/>
      <c r="D4" s="1"/>
      <c r="E4" s="1"/>
      <c r="F4" s="1"/>
      <c r="G4" s="2"/>
      <c r="H4" s="25"/>
      <c r="I4" s="25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6" t="s">
        <v>35</v>
      </c>
      <c r="B9" s="26"/>
      <c r="C9" s="26"/>
      <c r="D9" s="26"/>
      <c r="E9" s="26"/>
      <c r="F9" s="26"/>
      <c r="G9" s="26"/>
      <c r="H9" s="26"/>
    </row>
    <row r="12" spans="1:8" ht="12.75">
      <c r="A12" s="23" t="s">
        <v>4</v>
      </c>
      <c r="B12" s="23"/>
      <c r="C12" s="23"/>
      <c r="D12" s="4" t="s">
        <v>5</v>
      </c>
      <c r="E12" s="4" t="s">
        <v>6</v>
      </c>
      <c r="F12" s="4" t="s">
        <v>7</v>
      </c>
      <c r="G12" s="23" t="s">
        <v>8</v>
      </c>
      <c r="H12" s="23"/>
    </row>
    <row r="13" spans="1:8" ht="12.75">
      <c r="A13" s="20" t="s">
        <v>9</v>
      </c>
      <c r="B13" s="21"/>
      <c r="C13" s="22"/>
      <c r="D13" s="4" t="s">
        <v>36</v>
      </c>
      <c r="E13" s="5">
        <v>4</v>
      </c>
      <c r="F13" s="6">
        <v>6200</v>
      </c>
      <c r="G13" s="20" t="s">
        <v>46</v>
      </c>
      <c r="H13" s="22"/>
    </row>
    <row r="14" spans="1:8" ht="12.75">
      <c r="A14" s="20"/>
      <c r="B14" s="21"/>
      <c r="C14" s="22"/>
      <c r="D14" s="4"/>
      <c r="E14" s="5">
        <v>8</v>
      </c>
      <c r="F14" s="6">
        <v>4914531</v>
      </c>
      <c r="G14" s="20" t="s">
        <v>47</v>
      </c>
      <c r="H14" s="22"/>
    </row>
    <row r="15" spans="1:8" ht="12.75">
      <c r="A15" s="15"/>
      <c r="B15" s="17"/>
      <c r="C15" s="18"/>
      <c r="D15" s="4"/>
      <c r="E15" s="5">
        <v>9</v>
      </c>
      <c r="F15" s="6">
        <v>5625</v>
      </c>
      <c r="G15" s="20" t="s">
        <v>37</v>
      </c>
      <c r="H15" s="24"/>
    </row>
    <row r="16" spans="1:8" ht="12.75">
      <c r="A16" s="15"/>
      <c r="B16" s="17"/>
      <c r="C16" s="18"/>
      <c r="D16" s="4"/>
      <c r="E16" s="5">
        <v>17</v>
      </c>
      <c r="F16" s="6">
        <v>15960</v>
      </c>
      <c r="G16" s="20" t="s">
        <v>38</v>
      </c>
      <c r="H16" s="24"/>
    </row>
    <row r="17" spans="1:8" ht="12.75">
      <c r="A17" s="20"/>
      <c r="B17" s="21"/>
      <c r="C17" s="22"/>
      <c r="D17" s="4"/>
      <c r="E17" s="5">
        <v>22</v>
      </c>
      <c r="F17" s="6">
        <v>4363294</v>
      </c>
      <c r="G17" s="19" t="s">
        <v>39</v>
      </c>
      <c r="H17" s="19"/>
    </row>
    <row r="18" spans="1:8" ht="12.75">
      <c r="A18" s="15"/>
      <c r="B18" s="17"/>
      <c r="C18" s="18"/>
      <c r="D18" s="4"/>
      <c r="E18" s="5">
        <v>28</v>
      </c>
      <c r="F18" s="6">
        <v>8440</v>
      </c>
      <c r="G18" s="20" t="s">
        <v>40</v>
      </c>
      <c r="H18" s="24"/>
    </row>
    <row r="19" spans="1:8" ht="12.75">
      <c r="A19" s="23" t="s">
        <v>10</v>
      </c>
      <c r="B19" s="23"/>
      <c r="C19" s="23"/>
      <c r="D19" s="5"/>
      <c r="E19" s="5"/>
      <c r="F19" s="9">
        <f>SUM(F13:F18)</f>
        <v>9314050</v>
      </c>
      <c r="G19" s="19"/>
      <c r="H19" s="19"/>
    </row>
    <row r="20" spans="1:8" ht="12.75">
      <c r="A20" s="19" t="s">
        <v>11</v>
      </c>
      <c r="B20" s="19"/>
      <c r="C20" s="19"/>
      <c r="D20" s="5"/>
      <c r="E20" s="5">
        <v>8</v>
      </c>
      <c r="F20" s="6">
        <v>1049595</v>
      </c>
      <c r="G20" s="19" t="s">
        <v>48</v>
      </c>
      <c r="H20" s="19"/>
    </row>
    <row r="21" spans="1:8" ht="12.75">
      <c r="A21" s="23" t="s">
        <v>33</v>
      </c>
      <c r="B21" s="23"/>
      <c r="C21" s="23"/>
      <c r="D21" s="5"/>
      <c r="E21" s="5"/>
      <c r="F21" s="9">
        <f>SUM(F20:F20)</f>
        <v>1049595</v>
      </c>
      <c r="G21" s="19"/>
      <c r="H21" s="19"/>
    </row>
    <row r="22" spans="1:8" ht="12.75">
      <c r="A22" s="20" t="s">
        <v>31</v>
      </c>
      <c r="B22" s="27"/>
      <c r="C22" s="24"/>
      <c r="D22" s="5"/>
      <c r="E22" s="5">
        <v>8</v>
      </c>
      <c r="F22" s="6">
        <v>8547</v>
      </c>
      <c r="G22" s="20" t="s">
        <v>48</v>
      </c>
      <c r="H22" s="24"/>
    </row>
    <row r="23" spans="1:8" ht="12.75">
      <c r="A23" s="28" t="s">
        <v>32</v>
      </c>
      <c r="B23" s="29"/>
      <c r="C23" s="30"/>
      <c r="D23" s="5"/>
      <c r="E23" s="5"/>
      <c r="F23" s="9">
        <f>SUM(F22:F22)</f>
        <v>8547</v>
      </c>
      <c r="G23" s="20"/>
      <c r="H23" s="24"/>
    </row>
    <row r="24" spans="1:8" ht="12.75">
      <c r="A24" s="12"/>
      <c r="B24" s="5" t="s">
        <v>12</v>
      </c>
      <c r="C24" s="5"/>
      <c r="D24" s="5"/>
      <c r="E24" s="5">
        <v>3</v>
      </c>
      <c r="F24" s="6">
        <v>2880</v>
      </c>
      <c r="G24" s="20" t="s">
        <v>44</v>
      </c>
      <c r="H24" s="24"/>
    </row>
    <row r="25" spans="1:8" ht="12.75">
      <c r="A25" s="12"/>
      <c r="B25" s="5"/>
      <c r="C25" s="5"/>
      <c r="D25" s="5"/>
      <c r="E25" s="5">
        <v>23</v>
      </c>
      <c r="F25" s="6">
        <v>2880</v>
      </c>
      <c r="G25" s="20" t="s">
        <v>45</v>
      </c>
      <c r="H25" s="24"/>
    </row>
    <row r="26" spans="1:8" ht="12.75">
      <c r="A26" s="23" t="s">
        <v>13</v>
      </c>
      <c r="B26" s="23"/>
      <c r="C26" s="23"/>
      <c r="D26" s="5"/>
      <c r="E26" s="5"/>
      <c r="F26" s="9">
        <f>SUM(F24:F25)</f>
        <v>5760</v>
      </c>
      <c r="G26" s="19"/>
      <c r="H26" s="19"/>
    </row>
    <row r="27" spans="1:8" ht="12.75">
      <c r="A27" s="19" t="s">
        <v>14</v>
      </c>
      <c r="B27" s="19"/>
      <c r="C27" s="19"/>
      <c r="D27" s="5"/>
      <c r="E27" s="5">
        <v>8</v>
      </c>
      <c r="F27" s="6">
        <v>333193</v>
      </c>
      <c r="G27" s="19" t="s">
        <v>41</v>
      </c>
      <c r="H27" s="19"/>
    </row>
    <row r="28" spans="1:8" ht="12.75">
      <c r="A28" s="23" t="s">
        <v>15</v>
      </c>
      <c r="B28" s="23"/>
      <c r="C28" s="23"/>
      <c r="D28" s="5"/>
      <c r="E28" s="5"/>
      <c r="F28" s="9">
        <f>SUM(F27)</f>
        <v>333193</v>
      </c>
      <c r="G28" s="19"/>
      <c r="H28" s="19"/>
    </row>
    <row r="29" spans="1:8" ht="12.75">
      <c r="A29" s="12"/>
      <c r="B29" s="10" t="s">
        <v>16</v>
      </c>
      <c r="C29" s="13"/>
      <c r="D29" s="5"/>
      <c r="E29" s="5">
        <v>8</v>
      </c>
      <c r="F29" s="6">
        <v>72757</v>
      </c>
      <c r="G29" s="19" t="s">
        <v>42</v>
      </c>
      <c r="H29" s="19"/>
    </row>
    <row r="30" spans="1:8" ht="12.75">
      <c r="A30" s="23" t="s">
        <v>17</v>
      </c>
      <c r="B30" s="23"/>
      <c r="C30" s="23"/>
      <c r="D30" s="4"/>
      <c r="E30" s="4"/>
      <c r="F30" s="9">
        <f>SUM(F29:F29)</f>
        <v>72757</v>
      </c>
      <c r="G30" s="19"/>
      <c r="H30" s="19"/>
    </row>
    <row r="31" spans="1:8" ht="12.75">
      <c r="A31" s="12"/>
      <c r="B31" s="10" t="s">
        <v>18</v>
      </c>
      <c r="C31" s="14"/>
      <c r="D31" s="4"/>
      <c r="E31" s="5">
        <v>14</v>
      </c>
      <c r="F31" s="6">
        <v>-95</v>
      </c>
      <c r="G31" s="19" t="s">
        <v>34</v>
      </c>
      <c r="H31" s="19"/>
    </row>
    <row r="32" spans="1:8" ht="12.75">
      <c r="A32" s="12"/>
      <c r="B32" s="10"/>
      <c r="C32" s="14"/>
      <c r="D32" s="4"/>
      <c r="E32" s="5">
        <v>31</v>
      </c>
      <c r="F32" s="6">
        <v>-2868</v>
      </c>
      <c r="G32" s="20" t="s">
        <v>34</v>
      </c>
      <c r="H32" s="24"/>
    </row>
    <row r="33" spans="1:8" ht="12.75">
      <c r="A33" s="23" t="s">
        <v>19</v>
      </c>
      <c r="B33" s="23"/>
      <c r="C33" s="23"/>
      <c r="D33" s="4"/>
      <c r="E33" s="5"/>
      <c r="F33" s="9">
        <f>SUM(F31:F32)</f>
        <v>-2963</v>
      </c>
      <c r="G33" s="7"/>
      <c r="H33" s="8"/>
    </row>
    <row r="34" spans="1:8" ht="12.75" customHeight="1">
      <c r="A34" s="31" t="s">
        <v>20</v>
      </c>
      <c r="B34" s="31"/>
      <c r="C34" s="31"/>
      <c r="D34" s="4"/>
      <c r="E34" s="5"/>
      <c r="F34" s="6">
        <v>0</v>
      </c>
      <c r="G34" s="31"/>
      <c r="H34" s="31"/>
    </row>
    <row r="35" spans="1:8" ht="12.75" customHeight="1">
      <c r="A35" s="32" t="s">
        <v>21</v>
      </c>
      <c r="B35" s="32"/>
      <c r="C35" s="32"/>
      <c r="D35" s="4"/>
      <c r="E35" s="4"/>
      <c r="F35" s="9">
        <f>SUM(F34:F34)</f>
        <v>0</v>
      </c>
      <c r="G35" s="15"/>
      <c r="H35" s="11"/>
    </row>
    <row r="36" spans="1:8" ht="12.75">
      <c r="A36" s="19" t="s">
        <v>22</v>
      </c>
      <c r="B36" s="19"/>
      <c r="C36" s="19"/>
      <c r="D36" s="16"/>
      <c r="E36" s="5"/>
      <c r="F36" s="6">
        <v>0</v>
      </c>
      <c r="G36" s="19"/>
      <c r="H36" s="19"/>
    </row>
    <row r="37" spans="1:8" ht="12.75">
      <c r="A37" s="23" t="s">
        <v>23</v>
      </c>
      <c r="B37" s="23"/>
      <c r="C37" s="23"/>
      <c r="D37" s="4"/>
      <c r="E37" s="4"/>
      <c r="F37" s="9">
        <f>SUM(F36:F36)</f>
        <v>0</v>
      </c>
      <c r="G37" s="19"/>
      <c r="H37" s="19"/>
    </row>
    <row r="38" spans="1:8" ht="12.75">
      <c r="A38" s="19" t="s">
        <v>24</v>
      </c>
      <c r="B38" s="19"/>
      <c r="C38" s="19"/>
      <c r="D38" s="5"/>
      <c r="E38" s="5"/>
      <c r="F38" s="6">
        <v>0</v>
      </c>
      <c r="G38" s="19"/>
      <c r="H38" s="19"/>
    </row>
    <row r="39" spans="1:8" ht="12.75">
      <c r="A39" s="23" t="s">
        <v>25</v>
      </c>
      <c r="B39" s="23"/>
      <c r="C39" s="23"/>
      <c r="D39" s="4"/>
      <c r="E39" s="4"/>
      <c r="F39" s="9">
        <f>SUM(F38:F38)</f>
        <v>0</v>
      </c>
      <c r="G39" s="19"/>
      <c r="H39" s="19"/>
    </row>
    <row r="40" spans="1:8" ht="12.75" customHeight="1">
      <c r="A40" s="31" t="s">
        <v>26</v>
      </c>
      <c r="B40" s="31"/>
      <c r="C40" s="31"/>
      <c r="D40" s="4"/>
      <c r="E40" s="5"/>
      <c r="F40" s="6">
        <v>0</v>
      </c>
      <c r="G40" s="31"/>
      <c r="H40" s="31"/>
    </row>
    <row r="41" spans="1:8" ht="12.75" customHeight="1">
      <c r="A41" s="32" t="s">
        <v>27</v>
      </c>
      <c r="B41" s="32"/>
      <c r="C41" s="32"/>
      <c r="D41" s="4"/>
      <c r="E41" s="4"/>
      <c r="F41" s="9">
        <f>SUM(F40:F40)</f>
        <v>0</v>
      </c>
      <c r="G41" s="15"/>
      <c r="H41" s="11"/>
    </row>
    <row r="42" spans="1:8" ht="12.75">
      <c r="A42" s="19" t="s">
        <v>28</v>
      </c>
      <c r="B42" s="19"/>
      <c r="C42" s="19"/>
      <c r="D42" s="5"/>
      <c r="E42" s="5">
        <v>22</v>
      </c>
      <c r="F42" s="6">
        <v>238986</v>
      </c>
      <c r="G42" s="19" t="s">
        <v>43</v>
      </c>
      <c r="H42" s="19"/>
    </row>
    <row r="43" spans="1:8" ht="12.75">
      <c r="A43" s="23" t="s">
        <v>29</v>
      </c>
      <c r="B43" s="23"/>
      <c r="C43" s="23"/>
      <c r="D43" s="4"/>
      <c r="E43" s="4"/>
      <c r="F43" s="9">
        <f>SUM(F42:F42)</f>
        <v>238986</v>
      </c>
      <c r="G43" s="19"/>
      <c r="H43" s="19"/>
    </row>
    <row r="44" spans="1:8" ht="12.75">
      <c r="A44" s="23" t="s">
        <v>30</v>
      </c>
      <c r="B44" s="23"/>
      <c r="C44" s="23"/>
      <c r="D44" s="5"/>
      <c r="E44" s="5"/>
      <c r="F44" s="9">
        <f>SUM(F19+F21+F23+F26+F28+F30+F33+F35+F37+F39+F41+F43)</f>
        <v>11019925</v>
      </c>
      <c r="G44" s="19"/>
      <c r="H44" s="19"/>
    </row>
  </sheetData>
  <sheetProtection selectLockedCells="1" selectUnlockedCells="1"/>
  <mergeCells count="58">
    <mergeCell ref="A43:C43"/>
    <mergeCell ref="G43:H43"/>
    <mergeCell ref="G25:H25"/>
    <mergeCell ref="A33:C33"/>
    <mergeCell ref="A39:C39"/>
    <mergeCell ref="G39:H39"/>
    <mergeCell ref="A34:C34"/>
    <mergeCell ref="A37:C37"/>
    <mergeCell ref="G37:H37"/>
    <mergeCell ref="A28:C28"/>
    <mergeCell ref="G32:H32"/>
    <mergeCell ref="A38:C38"/>
    <mergeCell ref="G34:H34"/>
    <mergeCell ref="A35:C35"/>
    <mergeCell ref="A36:C36"/>
    <mergeCell ref="G36:H36"/>
    <mergeCell ref="A44:C44"/>
    <mergeCell ref="G44:H44"/>
    <mergeCell ref="A22:C22"/>
    <mergeCell ref="A23:C23"/>
    <mergeCell ref="A40:C40"/>
    <mergeCell ref="G40:H40"/>
    <mergeCell ref="A41:C41"/>
    <mergeCell ref="A42:C42"/>
    <mergeCell ref="G42:H42"/>
    <mergeCell ref="G38:H38"/>
    <mergeCell ref="G28:H28"/>
    <mergeCell ref="A30:C30"/>
    <mergeCell ref="G30:H30"/>
    <mergeCell ref="G31:H31"/>
    <mergeCell ref="G29:H29"/>
    <mergeCell ref="A26:C26"/>
    <mergeCell ref="G26:H26"/>
    <mergeCell ref="G23:H23"/>
    <mergeCell ref="G24:H24"/>
    <mergeCell ref="G22:H22"/>
    <mergeCell ref="A27:C27"/>
    <mergeCell ref="G27:H27"/>
    <mergeCell ref="G14:H14"/>
    <mergeCell ref="G15:H15"/>
    <mergeCell ref="A20:C20"/>
    <mergeCell ref="G20:H20"/>
    <mergeCell ref="A21:C21"/>
    <mergeCell ref="H3:I3"/>
    <mergeCell ref="H4:I4"/>
    <mergeCell ref="A9:H9"/>
    <mergeCell ref="A12:C12"/>
    <mergeCell ref="G12:H12"/>
    <mergeCell ref="A17:C17"/>
    <mergeCell ref="G17:H17"/>
    <mergeCell ref="A14:C14"/>
    <mergeCell ref="A13:C13"/>
    <mergeCell ref="G13:H13"/>
    <mergeCell ref="G21:H21"/>
    <mergeCell ref="A19:C19"/>
    <mergeCell ref="G19:H19"/>
    <mergeCell ref="G16:H16"/>
    <mergeCell ref="G18:H18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2023-09-20T13:55:35Z</dcterms:modified>
  <cp:category/>
  <cp:version/>
  <cp:contentType/>
  <cp:contentStatus/>
</cp:coreProperties>
</file>