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caen'!$A$1:$E$61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<sst xmlns="http://schemas.openxmlformats.org/spreadsheetml/2006/main" count="114" uniqueCount="82">
  <si>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</si>
  <si>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</si>
  <si>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</si>
  <si>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</si>
  <si>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</si>
  <si>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</si>
  <si>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</si>
  <si>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</si>
  <si>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</si>
  <si>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</si>
  <si>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</si>
  <si>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</si>
  <si>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</si>
  <si>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</si>
  <si>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</si>
  <si>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</si>
  <si>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</si>
  <si>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</si>
  <si>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</si>
  <si>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</si>
  <si>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</si>
  <si>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</si>
  <si>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</si>
  <si>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</si>
  <si>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</si>
  <si>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</si>
  <si>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</si>
  <si>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</si>
  <si>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</si>
  <si>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</si>
  <si>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</si>
  <si>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</si>
  <si>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</si>
  <si>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</si>
  <si>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</si>
  <si>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</si>
  <si>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</si>
  <si>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</si>
  <si>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</si>
  <si>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</si>
  <si>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</si>
  <si>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</si>
  <si>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</si>
  <si>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</si>
  <si>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</si>
  <si>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</si>
  <si>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</si>
  <si>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</si>
  <si>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</si>
  <si>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</si>
  <si>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</si>
  <si>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</si>
  <si>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</si>
  <si>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</si>
  <si>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</si>
  <si>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</si>
  <si>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</si>
  <si>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</si>
  <si>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</si>
  <si>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</si>
  <si>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</si>
  <si>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</si>
  <si>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</si>
  <si>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</si>
  <si>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</si>
  <si>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</si>
  <si>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</si>
  <si>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</si>
  <si>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</si>
  <si>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</si>
  <si>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</si>
  <si>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</si>
  <si>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</si>
  <si>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</si>
  <si>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</si>
  <si>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Industria alimentara si a bauturilor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</si>
  <si>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</si>
  <si>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</si>
  <si>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</si>
  <si>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01.01.2016 - 31.10.2016 comparativ cu aceeaşi perioadă a anului trecut</t>
  </si>
  <si>
    <t>Nr. dizolvări în perioada 01.01.2016 - 31.10.2016</t>
  </si>
  <si>
    <t>Nr. dizolvări în perioada 01.01.2015 - 31.10.2015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</si>
</sst>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5" fillId="24" borderId="13" xfId="0" applyNumberFormat="1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12</xdr:row>
      <xdr:rowOff>47625</xdr:rowOff>
    </xdr:from>
    <xdr:to>
      <xdr:col>3</xdr:col>
      <xdr:colOff>704850</xdr:colOff>
      <xdr:row>40</xdr:row>
      <xdr:rowOff>66675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66875" y="2162175"/>
          <a:ext cx="6705600" cy="47148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9">
      <selection activeCell="H28" sqref="H28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5" t="s">
        <v>79</v>
      </c>
      <c r="B1" s="25"/>
      <c r="C1" s="25"/>
      <c r="D1" s="25"/>
    </row>
    <row r="2" spans="1:4" ht="12.75" customHeight="1" thickBot="1">
      <c r="A2" s="26"/>
      <c r="B2" s="26"/>
      <c r="C2" s="26"/>
      <c r="D2" s="26"/>
    </row>
    <row r="3" spans="1:4" ht="12.75" customHeight="1">
      <c r="A3" s="29" t="s">
        <v>68</v>
      </c>
      <c r="B3" s="27" t="s">
        <v>80</v>
      </c>
      <c r="C3" s="27" t="s">
        <v>81</v>
      </c>
      <c r="D3" s="22" t="s">
        <v>71</v>
      </c>
    </row>
    <row r="4" spans="1:4" ht="12.75">
      <c r="A4" s="30"/>
      <c r="B4" s="28"/>
      <c r="C4" s="28"/>
      <c r="D4" s="23"/>
    </row>
    <row r="5" spans="1:4" ht="12.75">
      <c r="A5" s="7" t="s">
        <v>0</v>
      </c>
      <c r="B5" s="8">
        <v>469</v>
      </c>
      <c r="C5" s="8">
        <v>396</v>
      </c>
      <c r="D5" s="10">
        <f>(B5-C5)/C5</f>
        <v>0.18434343434343434</v>
      </c>
    </row>
    <row r="6" spans="1:4" ht="12.75">
      <c r="A6" s="7" t="s">
        <v>1</v>
      </c>
      <c r="B6" s="8">
        <v>554</v>
      </c>
      <c r="C6" s="8">
        <v>509</v>
      </c>
      <c r="D6" s="10">
        <f aca="true" t="shared" si="0" ref="D6:D46">(B6-C6)/C6</f>
        <v>0.08840864440078586</v>
      </c>
    </row>
    <row r="7" spans="1:4" ht="12.75">
      <c r="A7" s="7" t="s">
        <v>2</v>
      </c>
      <c r="B7" s="8">
        <v>716</v>
      </c>
      <c r="C7" s="8">
        <v>699</v>
      </c>
      <c r="D7" s="10">
        <f t="shared" si="0"/>
        <v>0.024320457796852647</v>
      </c>
    </row>
    <row r="8" spans="1:4" ht="12.75">
      <c r="A8" s="7" t="s">
        <v>3</v>
      </c>
      <c r="B8" s="8">
        <v>741</v>
      </c>
      <c r="C8" s="8">
        <v>717</v>
      </c>
      <c r="D8" s="10">
        <f t="shared" si="0"/>
        <v>0.03347280334728033</v>
      </c>
    </row>
    <row r="9" spans="1:4" ht="12.75">
      <c r="A9" s="7" t="s">
        <v>4</v>
      </c>
      <c r="B9" s="8">
        <v>614</v>
      </c>
      <c r="C9" s="8">
        <v>546</v>
      </c>
      <c r="D9" s="10">
        <f t="shared" si="0"/>
        <v>0.12454212454212454</v>
      </c>
    </row>
    <row r="10" spans="1:4" ht="12.75">
      <c r="A10" s="7" t="s">
        <v>5</v>
      </c>
      <c r="B10" s="8">
        <v>284</v>
      </c>
      <c r="C10" s="8">
        <v>345</v>
      </c>
      <c r="D10" s="10">
        <f t="shared" si="0"/>
        <v>-0.17681159420289855</v>
      </c>
    </row>
    <row r="11" spans="1:4" ht="12.75">
      <c r="A11" s="7" t="s">
        <v>6</v>
      </c>
      <c r="B11" s="8">
        <v>381</v>
      </c>
      <c r="C11" s="8">
        <v>245</v>
      </c>
      <c r="D11" s="10">
        <f t="shared" si="0"/>
        <v>0.5551020408163265</v>
      </c>
    </row>
    <row r="12" spans="1:4" ht="12.75">
      <c r="A12" s="7" t="s">
        <v>7</v>
      </c>
      <c r="B12" s="8">
        <v>1010</v>
      </c>
      <c r="C12" s="8">
        <v>1103</v>
      </c>
      <c r="D12" s="10">
        <f t="shared" si="0"/>
        <v>-0.0843155031731641</v>
      </c>
    </row>
    <row r="13" spans="1:4" ht="12.75">
      <c r="A13" s="7" t="s">
        <v>8</v>
      </c>
      <c r="B13" s="8">
        <v>320</v>
      </c>
      <c r="C13" s="8">
        <v>344</v>
      </c>
      <c r="D13" s="10">
        <f t="shared" si="0"/>
        <v>-0.06976744186046512</v>
      </c>
    </row>
    <row r="14" spans="1:4" ht="12.75">
      <c r="A14" s="7" t="s">
        <v>69</v>
      </c>
      <c r="B14" s="8">
        <v>5586</v>
      </c>
      <c r="C14" s="8">
        <v>4210</v>
      </c>
      <c r="D14" s="10">
        <f t="shared" si="0"/>
        <v>0.3268408551068884</v>
      </c>
    </row>
    <row r="15" spans="1:4" ht="12.75">
      <c r="A15" s="7" t="s">
        <v>9</v>
      </c>
      <c r="B15" s="8">
        <v>342</v>
      </c>
      <c r="C15" s="8">
        <v>299</v>
      </c>
      <c r="D15" s="10">
        <f t="shared" si="0"/>
        <v>0.14381270903010032</v>
      </c>
    </row>
    <row r="16" spans="1:4" ht="12.75">
      <c r="A16" s="7" t="s">
        <v>10</v>
      </c>
      <c r="B16" s="8">
        <v>211</v>
      </c>
      <c r="C16" s="8">
        <v>198</v>
      </c>
      <c r="D16" s="10">
        <f t="shared" si="0"/>
        <v>0.06565656565656566</v>
      </c>
    </row>
    <row r="17" spans="1:4" ht="12.75">
      <c r="A17" s="7" t="s">
        <v>12</v>
      </c>
      <c r="B17" s="8">
        <v>1233</v>
      </c>
      <c r="C17" s="8">
        <v>989</v>
      </c>
      <c r="D17" s="10">
        <f t="shared" si="0"/>
        <v>0.24671385237613752</v>
      </c>
    </row>
    <row r="18" spans="1:4" ht="12.75">
      <c r="A18" s="7" t="s">
        <v>13</v>
      </c>
      <c r="B18" s="8">
        <v>1206</v>
      </c>
      <c r="C18" s="8">
        <v>1119</v>
      </c>
      <c r="D18" s="10">
        <f t="shared" si="0"/>
        <v>0.0777479892761394</v>
      </c>
    </row>
    <row r="19" spans="1:4" ht="12.75">
      <c r="A19" s="7" t="s">
        <v>14</v>
      </c>
      <c r="B19" s="8">
        <v>160</v>
      </c>
      <c r="C19" s="8">
        <v>112</v>
      </c>
      <c r="D19" s="10">
        <f t="shared" si="0"/>
        <v>0.42857142857142855</v>
      </c>
    </row>
    <row r="20" spans="1:4" ht="12.75">
      <c r="A20" s="7" t="s">
        <v>11</v>
      </c>
      <c r="B20" s="8">
        <v>187</v>
      </c>
      <c r="C20" s="8">
        <v>167</v>
      </c>
      <c r="D20" s="10">
        <f t="shared" si="0"/>
        <v>0.11976047904191617</v>
      </c>
    </row>
    <row r="21" spans="1:4" ht="12.75">
      <c r="A21" s="7" t="s">
        <v>16</v>
      </c>
      <c r="B21" s="8">
        <v>863</v>
      </c>
      <c r="C21" s="8">
        <v>647</v>
      </c>
      <c r="D21" s="10">
        <f t="shared" si="0"/>
        <v>0.33384853168469864</v>
      </c>
    </row>
    <row r="22" spans="1:4" ht="12.75">
      <c r="A22" s="7" t="s">
        <v>15</v>
      </c>
      <c r="B22" s="8">
        <v>350</v>
      </c>
      <c r="C22" s="8">
        <v>264</v>
      </c>
      <c r="D22" s="10">
        <f t="shared" si="0"/>
        <v>0.32575757575757575</v>
      </c>
    </row>
    <row r="23" spans="1:4" ht="12.75">
      <c r="A23" s="7" t="s">
        <v>17</v>
      </c>
      <c r="B23" s="8">
        <v>627</v>
      </c>
      <c r="C23" s="8">
        <v>464</v>
      </c>
      <c r="D23" s="10">
        <f t="shared" si="0"/>
        <v>0.35129310344827586</v>
      </c>
    </row>
    <row r="24" spans="1:4" ht="12.75">
      <c r="A24" s="7" t="s">
        <v>18</v>
      </c>
      <c r="B24" s="8">
        <v>198</v>
      </c>
      <c r="C24" s="8">
        <v>160</v>
      </c>
      <c r="D24" s="10">
        <f t="shared" si="0"/>
        <v>0.2375</v>
      </c>
    </row>
    <row r="25" spans="1:4" ht="12.75">
      <c r="A25" s="7" t="s">
        <v>19</v>
      </c>
      <c r="B25" s="8">
        <v>227</v>
      </c>
      <c r="C25" s="8">
        <v>213</v>
      </c>
      <c r="D25" s="10">
        <f t="shared" si="0"/>
        <v>0.06572769953051644</v>
      </c>
    </row>
    <row r="26" spans="1:4" ht="12.75">
      <c r="A26" s="7" t="s">
        <v>20</v>
      </c>
      <c r="B26" s="8">
        <v>285</v>
      </c>
      <c r="C26" s="8">
        <v>197</v>
      </c>
      <c r="D26" s="10">
        <f t="shared" si="0"/>
        <v>0.4467005076142132</v>
      </c>
    </row>
    <row r="27" spans="1:4" ht="12.75">
      <c r="A27" s="7" t="s">
        <v>21</v>
      </c>
      <c r="B27" s="8">
        <v>549</v>
      </c>
      <c r="C27" s="8">
        <v>458</v>
      </c>
      <c r="D27" s="10">
        <f t="shared" si="0"/>
        <v>0.19868995633187772</v>
      </c>
    </row>
    <row r="28" spans="1:4" ht="12.75">
      <c r="A28" s="7" t="s">
        <v>22</v>
      </c>
      <c r="B28" s="8">
        <v>103</v>
      </c>
      <c r="C28" s="8">
        <v>101</v>
      </c>
      <c r="D28" s="10">
        <f t="shared" si="0"/>
        <v>0.019801980198019802</v>
      </c>
    </row>
    <row r="29" spans="1:4" ht="12.75">
      <c r="A29" s="7" t="s">
        <v>23</v>
      </c>
      <c r="B29" s="8">
        <v>679</v>
      </c>
      <c r="C29" s="8">
        <v>597</v>
      </c>
      <c r="D29" s="10">
        <f t="shared" si="0"/>
        <v>0.1373534338358459</v>
      </c>
    </row>
    <row r="30" spans="1:4" ht="12.75">
      <c r="A30" s="7" t="s">
        <v>24</v>
      </c>
      <c r="B30" s="8">
        <v>747</v>
      </c>
      <c r="C30" s="8">
        <v>571</v>
      </c>
      <c r="D30" s="10">
        <f t="shared" si="0"/>
        <v>0.30823117338003503</v>
      </c>
    </row>
    <row r="31" spans="1:4" ht="12.75">
      <c r="A31" s="7" t="s">
        <v>25</v>
      </c>
      <c r="B31" s="8">
        <v>427</v>
      </c>
      <c r="C31" s="8">
        <v>335</v>
      </c>
      <c r="D31" s="10">
        <f t="shared" si="0"/>
        <v>0.2746268656716418</v>
      </c>
    </row>
    <row r="32" spans="1:4" ht="12.75">
      <c r="A32" s="7" t="s">
        <v>26</v>
      </c>
      <c r="B32" s="8">
        <v>184</v>
      </c>
      <c r="C32" s="8">
        <v>155</v>
      </c>
      <c r="D32" s="10">
        <f t="shared" si="0"/>
        <v>0.1870967741935484</v>
      </c>
    </row>
    <row r="33" spans="1:4" ht="12.75">
      <c r="A33" s="7" t="s">
        <v>27</v>
      </c>
      <c r="B33" s="8">
        <v>478</v>
      </c>
      <c r="C33" s="8">
        <v>384</v>
      </c>
      <c r="D33" s="10">
        <f t="shared" si="0"/>
        <v>0.24479166666666666</v>
      </c>
    </row>
    <row r="34" spans="1:4" ht="12.75">
      <c r="A34" s="7" t="s">
        <v>28</v>
      </c>
      <c r="B34" s="8">
        <v>470</v>
      </c>
      <c r="C34" s="8">
        <v>409</v>
      </c>
      <c r="D34" s="10">
        <f t="shared" si="0"/>
        <v>0.1491442542787286</v>
      </c>
    </row>
    <row r="35" spans="1:4" ht="12.75">
      <c r="A35" s="7" t="s">
        <v>29</v>
      </c>
      <c r="B35" s="8">
        <v>164</v>
      </c>
      <c r="C35" s="8">
        <v>165</v>
      </c>
      <c r="D35" s="10">
        <f t="shared" si="0"/>
        <v>-0.006060606060606061</v>
      </c>
    </row>
    <row r="36" spans="1:4" ht="12.75">
      <c r="A36" s="7" t="s">
        <v>30</v>
      </c>
      <c r="B36" s="8">
        <v>1034</v>
      </c>
      <c r="C36" s="8">
        <v>946</v>
      </c>
      <c r="D36" s="10">
        <f t="shared" si="0"/>
        <v>0.09302325581395349</v>
      </c>
    </row>
    <row r="37" spans="1:4" ht="12.75">
      <c r="A37" s="7" t="s">
        <v>31</v>
      </c>
      <c r="B37" s="8">
        <v>311</v>
      </c>
      <c r="C37" s="8">
        <v>311</v>
      </c>
      <c r="D37" s="10">
        <f t="shared" si="0"/>
        <v>0</v>
      </c>
    </row>
    <row r="38" spans="1:4" ht="12.75">
      <c r="A38" s="7" t="s">
        <v>33</v>
      </c>
      <c r="B38" s="8">
        <v>511</v>
      </c>
      <c r="C38" s="8">
        <v>455</v>
      </c>
      <c r="D38" s="10">
        <f t="shared" si="0"/>
        <v>0.12307692307692308</v>
      </c>
    </row>
    <row r="39" spans="1:4" ht="12.75">
      <c r="A39" s="7" t="s">
        <v>34</v>
      </c>
      <c r="B39" s="8">
        <v>534</v>
      </c>
      <c r="C39" s="8">
        <v>464</v>
      </c>
      <c r="D39" s="10">
        <f t="shared" si="0"/>
        <v>0.15086206896551724</v>
      </c>
    </row>
    <row r="40" spans="1:4" ht="12.75">
      <c r="A40" s="7" t="s">
        <v>32</v>
      </c>
      <c r="B40" s="8">
        <v>336</v>
      </c>
      <c r="C40" s="8">
        <v>292</v>
      </c>
      <c r="D40" s="10">
        <f t="shared" si="0"/>
        <v>0.1506849315068493</v>
      </c>
    </row>
    <row r="41" spans="1:4" ht="12.75">
      <c r="A41" s="7" t="s">
        <v>35</v>
      </c>
      <c r="B41" s="8">
        <v>174</v>
      </c>
      <c r="C41" s="8">
        <v>154</v>
      </c>
      <c r="D41" s="10">
        <f t="shared" si="0"/>
        <v>0.12987012987012986</v>
      </c>
    </row>
    <row r="42" spans="1:4" ht="12.75">
      <c r="A42" s="7" t="s">
        <v>36</v>
      </c>
      <c r="B42" s="8">
        <v>1286</v>
      </c>
      <c r="C42" s="8">
        <v>1135</v>
      </c>
      <c r="D42" s="10">
        <f t="shared" si="0"/>
        <v>0.13303964757709252</v>
      </c>
    </row>
    <row r="43" spans="1:4" ht="12.75">
      <c r="A43" s="7" t="s">
        <v>37</v>
      </c>
      <c r="B43" s="8">
        <v>249</v>
      </c>
      <c r="C43" s="8">
        <v>125</v>
      </c>
      <c r="D43" s="10">
        <f t="shared" si="0"/>
        <v>0.992</v>
      </c>
    </row>
    <row r="44" spans="1:4" ht="12.75">
      <c r="A44" s="7" t="s">
        <v>38</v>
      </c>
      <c r="B44" s="8">
        <v>145</v>
      </c>
      <c r="C44" s="8">
        <v>125</v>
      </c>
      <c r="D44" s="10">
        <f t="shared" si="0"/>
        <v>0.16</v>
      </c>
    </row>
    <row r="45" spans="1:4" ht="12.75">
      <c r="A45" s="7" t="s">
        <v>40</v>
      </c>
      <c r="B45" s="8">
        <v>260</v>
      </c>
      <c r="C45" s="8">
        <v>224</v>
      </c>
      <c r="D45" s="10">
        <f t="shared" si="0"/>
        <v>0.16071428571428573</v>
      </c>
    </row>
    <row r="46" spans="1:4" ht="12.75">
      <c r="A46" s="7" t="s">
        <v>39</v>
      </c>
      <c r="B46" s="8">
        <v>383</v>
      </c>
      <c r="C46" s="8">
        <v>367</v>
      </c>
      <c r="D46" s="10">
        <f t="shared" si="0"/>
        <v>0.043596730245231606</v>
      </c>
    </row>
    <row r="47" spans="1:8" s="1" customFormat="1" ht="13.5" thickBot="1">
      <c r="A47" s="5" t="s">
        <v>67</v>
      </c>
      <c r="B47" s="6">
        <v>25588</v>
      </c>
      <c r="C47" s="6">
        <v>21716</v>
      </c>
      <c r="D47" s="11">
        <f>(B47-C47)/C47</f>
        <v>0.1783017130226561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4"/>
      <c r="B50" s="24"/>
      <c r="C50" s="24"/>
      <c r="D50" s="24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9">
      <selection activeCell="A81" sqref="A81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1" t="s">
        <v>79</v>
      </c>
      <c r="B1" s="31"/>
      <c r="C1" s="31"/>
      <c r="D1" s="31"/>
      <c r="E1" s="31"/>
    </row>
    <row r="2" spans="1:8" s="13" customFormat="1" ht="13.5" thickBot="1">
      <c r="A2" s="32"/>
      <c r="B2" s="32"/>
      <c r="C2" s="32"/>
      <c r="D2" s="32"/>
      <c r="E2" s="32"/>
      <c r="G2" s="1"/>
      <c r="H2" s="1"/>
    </row>
    <row r="3" spans="1:8" s="1" customFormat="1" ht="12.75">
      <c r="A3" s="34" t="s">
        <v>41</v>
      </c>
      <c r="B3" s="35" t="s">
        <v>60</v>
      </c>
      <c r="C3" s="36" t="s">
        <v>80</v>
      </c>
      <c r="D3" s="36" t="s">
        <v>81</v>
      </c>
      <c r="E3" s="22" t="s">
        <v>71</v>
      </c>
      <c r="G3" s="12"/>
      <c r="H3" s="12"/>
    </row>
    <row r="4" spans="1:8" s="1" customFormat="1" ht="12.75">
      <c r="A4" s="37"/>
      <c r="B4" s="33"/>
      <c r="C4" s="28"/>
      <c r="D4" s="28"/>
      <c r="E4" s="23"/>
      <c r="G4" s="12"/>
      <c r="H4" s="12"/>
    </row>
    <row r="5" spans="1:10" ht="25.5">
      <c r="A5" s="38" t="s">
        <v>61</v>
      </c>
      <c r="B5" s="9" t="s">
        <v>78</v>
      </c>
      <c r="C5" s="8">
        <v>1</v>
      </c>
      <c r="D5" s="8">
        <v>0</v>
      </c>
      <c r="E5" s="10"/>
      <c r="I5" s="1"/>
      <c r="J5" s="1"/>
    </row>
    <row r="6" spans="1:10" ht="12.75">
      <c r="A6" s="38"/>
      <c r="B6" s="9" t="s">
        <v>47</v>
      </c>
      <c r="C6" s="8">
        <v>5</v>
      </c>
      <c r="D6" s="8">
        <v>0</v>
      </c>
      <c r="E6" s="10"/>
      <c r="I6" s="1"/>
      <c r="J6" s="1"/>
    </row>
    <row r="7" spans="1:10" ht="12.75">
      <c r="A7" s="38"/>
      <c r="B7" s="9" t="s">
        <v>48</v>
      </c>
      <c r="C7" s="8">
        <v>9</v>
      </c>
      <c r="D7" s="8">
        <v>9</v>
      </c>
      <c r="E7" s="10">
        <f aca="true" t="shared" si="0" ref="E7:E16">(C7-D7)/D7</f>
        <v>0</v>
      </c>
      <c r="I7" s="1"/>
      <c r="J7" s="1"/>
    </row>
    <row r="8" spans="1:10" ht="12.75">
      <c r="A8" s="38"/>
      <c r="B8" s="9" t="s">
        <v>49</v>
      </c>
      <c r="C8" s="8">
        <v>54</v>
      </c>
      <c r="D8" s="8">
        <v>46</v>
      </c>
      <c r="E8" s="10">
        <f t="shared" si="0"/>
        <v>0.17391304347826086</v>
      </c>
      <c r="I8" s="1"/>
      <c r="J8" s="1"/>
    </row>
    <row r="9" spans="1:10" ht="12.75">
      <c r="A9" s="38"/>
      <c r="B9" s="9" t="s">
        <v>50</v>
      </c>
      <c r="C9" s="8">
        <v>11</v>
      </c>
      <c r="D9" s="8">
        <v>10</v>
      </c>
      <c r="E9" s="10">
        <f t="shared" si="0"/>
        <v>0.1</v>
      </c>
      <c r="I9" s="1"/>
      <c r="J9" s="1"/>
    </row>
    <row r="10" spans="1:10" ht="12.75">
      <c r="A10" s="38"/>
      <c r="B10" s="9" t="s">
        <v>52</v>
      </c>
      <c r="C10" s="8">
        <v>45</v>
      </c>
      <c r="D10" s="8">
        <v>30</v>
      </c>
      <c r="E10" s="10">
        <f t="shared" si="0"/>
        <v>0.5</v>
      </c>
      <c r="I10" s="1"/>
      <c r="J10" s="1"/>
    </row>
    <row r="11" spans="1:10" ht="12.75">
      <c r="A11" s="38"/>
      <c r="B11" s="9" t="s">
        <v>53</v>
      </c>
      <c r="C11" s="8">
        <v>7</v>
      </c>
      <c r="D11" s="8">
        <v>3</v>
      </c>
      <c r="E11" s="10">
        <f t="shared" si="0"/>
        <v>1.3333333333333333</v>
      </c>
      <c r="I11" s="1"/>
      <c r="J11" s="1"/>
    </row>
    <row r="12" spans="1:10" ht="12.75">
      <c r="A12" s="38"/>
      <c r="B12" s="9" t="s">
        <v>43</v>
      </c>
      <c r="C12" s="8">
        <v>23</v>
      </c>
      <c r="D12" s="8">
        <v>21</v>
      </c>
      <c r="E12" s="10">
        <f t="shared" si="0"/>
        <v>0.09523809523809523</v>
      </c>
      <c r="I12" s="1"/>
      <c r="J12" s="1"/>
    </row>
    <row r="13" spans="1:5" ht="12.75">
      <c r="A13" s="38"/>
      <c r="B13" s="9" t="s">
        <v>75</v>
      </c>
      <c r="C13" s="8">
        <v>0</v>
      </c>
      <c r="D13" s="8">
        <v>2</v>
      </c>
      <c r="E13" s="10">
        <f t="shared" si="0"/>
        <v>-1</v>
      </c>
    </row>
    <row r="14" spans="1:5" s="1" customFormat="1" ht="12.75">
      <c r="A14" s="38"/>
      <c r="B14" s="9" t="s">
        <v>54</v>
      </c>
      <c r="C14" s="8">
        <v>67</v>
      </c>
      <c r="D14" s="8">
        <v>56</v>
      </c>
      <c r="E14" s="10">
        <f t="shared" si="0"/>
        <v>0.19642857142857142</v>
      </c>
    </row>
    <row r="15" spans="1:5" s="1" customFormat="1" ht="12.75" customHeight="1">
      <c r="A15" s="38"/>
      <c r="B15" s="18" t="s">
        <v>55</v>
      </c>
      <c r="C15" s="8">
        <v>22</v>
      </c>
      <c r="D15" s="8">
        <v>18</v>
      </c>
      <c r="E15" s="10">
        <f t="shared" si="0"/>
        <v>0.2222222222222222</v>
      </c>
    </row>
    <row r="16" spans="1:5" s="1" customFormat="1" ht="12.75" customHeight="1">
      <c r="A16" s="38"/>
      <c r="B16" s="17" t="s">
        <v>56</v>
      </c>
      <c r="C16" s="14">
        <v>1</v>
      </c>
      <c r="D16" s="14">
        <v>1</v>
      </c>
      <c r="E16" s="10">
        <f t="shared" si="0"/>
        <v>0</v>
      </c>
    </row>
    <row r="17" spans="1:5" s="1" customFormat="1" ht="12.75" customHeight="1">
      <c r="A17" s="38"/>
      <c r="B17" s="17" t="s">
        <v>57</v>
      </c>
      <c r="C17" s="14">
        <v>2</v>
      </c>
      <c r="D17" s="14">
        <v>0</v>
      </c>
      <c r="E17" s="10"/>
    </row>
    <row r="18" spans="1:5" s="1" customFormat="1" ht="12.75">
      <c r="A18" s="38"/>
      <c r="B18" s="21" t="s">
        <v>58</v>
      </c>
      <c r="C18" s="8">
        <v>217</v>
      </c>
      <c r="D18" s="8">
        <v>214</v>
      </c>
      <c r="E18" s="10">
        <f aca="true" t="shared" si="1" ref="E18:E61">(C18-D18)/D18</f>
        <v>0.014018691588785047</v>
      </c>
    </row>
    <row r="19" spans="1:5" s="1" customFormat="1" ht="12.75">
      <c r="A19" s="38"/>
      <c r="B19" s="9" t="s">
        <v>45</v>
      </c>
      <c r="C19" s="8">
        <v>2</v>
      </c>
      <c r="D19" s="8">
        <v>8</v>
      </c>
      <c r="E19" s="10">
        <f t="shared" si="1"/>
        <v>-0.75</v>
      </c>
    </row>
    <row r="20" spans="1:5" s="1" customFormat="1" ht="12.75">
      <c r="A20" s="39" t="s">
        <v>62</v>
      </c>
      <c r="B20" s="9"/>
      <c r="C20" s="19">
        <v>466</v>
      </c>
      <c r="D20" s="19">
        <v>418</v>
      </c>
      <c r="E20" s="10">
        <f t="shared" si="1"/>
        <v>0.11483253588516747</v>
      </c>
    </row>
    <row r="21" spans="1:5" ht="12.75">
      <c r="A21" s="38" t="s">
        <v>63</v>
      </c>
      <c r="B21" s="9" t="s">
        <v>47</v>
      </c>
      <c r="C21" s="8">
        <v>9</v>
      </c>
      <c r="D21" s="8">
        <v>4</v>
      </c>
      <c r="E21" s="10">
        <f t="shared" si="1"/>
        <v>1.25</v>
      </c>
    </row>
    <row r="22" spans="1:5" ht="12.75">
      <c r="A22" s="38"/>
      <c r="B22" s="9" t="s">
        <v>48</v>
      </c>
      <c r="C22" s="8">
        <v>63</v>
      </c>
      <c r="D22" s="8">
        <v>53</v>
      </c>
      <c r="E22" s="10">
        <f t="shared" si="1"/>
        <v>0.18867924528301888</v>
      </c>
    </row>
    <row r="23" spans="1:5" ht="12.75">
      <c r="A23" s="38"/>
      <c r="B23" s="9" t="s">
        <v>49</v>
      </c>
      <c r="C23" s="8">
        <v>496</v>
      </c>
      <c r="D23" s="8">
        <v>326</v>
      </c>
      <c r="E23" s="10">
        <f t="shared" si="1"/>
        <v>0.5214723926380368</v>
      </c>
    </row>
    <row r="24" spans="1:5" ht="12.75">
      <c r="A24" s="38"/>
      <c r="B24" s="9" t="s">
        <v>50</v>
      </c>
      <c r="C24" s="8">
        <v>63</v>
      </c>
      <c r="D24" s="8">
        <v>58</v>
      </c>
      <c r="E24" s="10">
        <f t="shared" si="1"/>
        <v>0.08620689655172414</v>
      </c>
    </row>
    <row r="25" spans="1:5" ht="12.75">
      <c r="A25" s="38"/>
      <c r="B25" s="9" t="s">
        <v>51</v>
      </c>
      <c r="C25" s="8">
        <v>0</v>
      </c>
      <c r="D25" s="8">
        <v>1</v>
      </c>
      <c r="E25" s="10">
        <f t="shared" si="1"/>
        <v>-1</v>
      </c>
    </row>
    <row r="26" spans="1:5" ht="12.75">
      <c r="A26" s="38"/>
      <c r="B26" s="9" t="s">
        <v>52</v>
      </c>
      <c r="C26" s="8">
        <v>229</v>
      </c>
      <c r="D26" s="8">
        <v>197</v>
      </c>
      <c r="E26" s="10">
        <f t="shared" si="1"/>
        <v>0.16243654822335024</v>
      </c>
    </row>
    <row r="27" spans="1:5" ht="12.75">
      <c r="A27" s="38"/>
      <c r="B27" s="9" t="s">
        <v>53</v>
      </c>
      <c r="C27" s="8">
        <v>33</v>
      </c>
      <c r="D27" s="8">
        <v>17</v>
      </c>
      <c r="E27" s="10">
        <f t="shared" si="1"/>
        <v>0.9411764705882353</v>
      </c>
    </row>
    <row r="28" spans="1:5" ht="12.75">
      <c r="A28" s="38"/>
      <c r="B28" s="9" t="s">
        <v>72</v>
      </c>
      <c r="C28" s="8">
        <v>0</v>
      </c>
      <c r="D28" s="8">
        <v>1</v>
      </c>
      <c r="E28" s="10">
        <f t="shared" si="1"/>
        <v>-1</v>
      </c>
    </row>
    <row r="29" spans="1:10" s="1" customFormat="1" ht="12.75">
      <c r="A29" s="38"/>
      <c r="B29" s="9" t="s">
        <v>43</v>
      </c>
      <c r="C29" s="8">
        <v>102</v>
      </c>
      <c r="D29" s="8">
        <v>82</v>
      </c>
      <c r="E29" s="10">
        <f t="shared" si="1"/>
        <v>0.24390243902439024</v>
      </c>
      <c r="F29" s="12"/>
      <c r="G29" s="12"/>
      <c r="H29" s="12"/>
      <c r="I29" s="12"/>
      <c r="J29" s="12"/>
    </row>
    <row r="30" spans="1:5" s="1" customFormat="1" ht="12.75">
      <c r="A30" s="38"/>
      <c r="B30" s="9" t="s">
        <v>44</v>
      </c>
      <c r="C30" s="8">
        <v>3</v>
      </c>
      <c r="D30" s="8">
        <v>4</v>
      </c>
      <c r="E30" s="10">
        <f t="shared" si="1"/>
        <v>-0.25</v>
      </c>
    </row>
    <row r="31" spans="1:5" s="1" customFormat="1" ht="12.75">
      <c r="A31" s="38"/>
      <c r="B31" s="9" t="s">
        <v>54</v>
      </c>
      <c r="C31" s="8">
        <v>205</v>
      </c>
      <c r="D31" s="8">
        <v>162</v>
      </c>
      <c r="E31" s="10">
        <f t="shared" si="1"/>
        <v>0.2654320987654321</v>
      </c>
    </row>
    <row r="32" spans="1:10" s="1" customFormat="1" ht="12.75">
      <c r="A32" s="38"/>
      <c r="B32" s="9" t="s">
        <v>55</v>
      </c>
      <c r="C32" s="8">
        <v>149</v>
      </c>
      <c r="D32" s="8">
        <v>114</v>
      </c>
      <c r="E32" s="10">
        <f t="shared" si="1"/>
        <v>0.30701754385964913</v>
      </c>
      <c r="G32" s="12"/>
      <c r="H32" s="12"/>
      <c r="I32" s="12"/>
      <c r="J32" s="12"/>
    </row>
    <row r="33" spans="1:5" s="1" customFormat="1" ht="12.75" customHeight="1">
      <c r="A33" s="38"/>
      <c r="B33" s="9" t="s">
        <v>73</v>
      </c>
      <c r="C33" s="8">
        <v>13</v>
      </c>
      <c r="D33" s="8">
        <v>16</v>
      </c>
      <c r="E33" s="10">
        <f t="shared" si="1"/>
        <v>-0.1875</v>
      </c>
    </row>
    <row r="34" spans="1:5" s="1" customFormat="1" ht="12.75" customHeight="1">
      <c r="A34" s="38"/>
      <c r="B34" s="17" t="s">
        <v>56</v>
      </c>
      <c r="C34" s="14">
        <v>37</v>
      </c>
      <c r="D34" s="14">
        <v>17</v>
      </c>
      <c r="E34" s="10">
        <f t="shared" si="1"/>
        <v>1.1764705882352942</v>
      </c>
    </row>
    <row r="35" spans="1:5" s="1" customFormat="1" ht="12.75">
      <c r="A35" s="38"/>
      <c r="B35" s="21" t="s">
        <v>57</v>
      </c>
      <c r="C35" s="8">
        <v>0</v>
      </c>
      <c r="D35" s="8">
        <v>4</v>
      </c>
      <c r="E35" s="10">
        <f t="shared" si="1"/>
        <v>-1</v>
      </c>
    </row>
    <row r="36" spans="1:5" s="1" customFormat="1" ht="12.75">
      <c r="A36" s="38"/>
      <c r="B36" s="9" t="s">
        <v>76</v>
      </c>
      <c r="C36" s="8">
        <v>2</v>
      </c>
      <c r="D36" s="8">
        <v>1</v>
      </c>
      <c r="E36" s="10">
        <f t="shared" si="1"/>
        <v>1</v>
      </c>
    </row>
    <row r="37" spans="1:5" s="1" customFormat="1" ht="12.75">
      <c r="A37" s="38"/>
      <c r="B37" s="9" t="s">
        <v>58</v>
      </c>
      <c r="C37" s="8">
        <v>759</v>
      </c>
      <c r="D37" s="8">
        <v>664</v>
      </c>
      <c r="E37" s="10">
        <f t="shared" si="1"/>
        <v>0.1430722891566265</v>
      </c>
    </row>
    <row r="38" spans="1:5" s="1" customFormat="1" ht="12.75">
      <c r="A38" s="38"/>
      <c r="B38" s="9" t="s">
        <v>45</v>
      </c>
      <c r="C38" s="8">
        <v>49</v>
      </c>
      <c r="D38" s="8">
        <v>28</v>
      </c>
      <c r="E38" s="10">
        <f t="shared" si="1"/>
        <v>0.75</v>
      </c>
    </row>
    <row r="39" spans="1:10" s="1" customFormat="1" ht="12.75">
      <c r="A39" s="39" t="s">
        <v>64</v>
      </c>
      <c r="B39" s="9"/>
      <c r="C39" s="19">
        <v>2212</v>
      </c>
      <c r="D39" s="19">
        <v>1749</v>
      </c>
      <c r="E39" s="10">
        <f t="shared" si="1"/>
        <v>0.26472269868496284</v>
      </c>
      <c r="F39" s="12"/>
      <c r="H39" s="12"/>
      <c r="I39" s="12"/>
      <c r="J39" s="12"/>
    </row>
    <row r="40" spans="1:7" ht="25.5">
      <c r="A40" s="38" t="s">
        <v>65</v>
      </c>
      <c r="B40" s="9" t="s">
        <v>74</v>
      </c>
      <c r="C40" s="19">
        <v>4</v>
      </c>
      <c r="D40" s="19">
        <v>2</v>
      </c>
      <c r="E40" s="10">
        <f t="shared" si="1"/>
        <v>1</v>
      </c>
      <c r="G40" s="1"/>
    </row>
    <row r="41" spans="1:7" ht="12.75">
      <c r="A41" s="38"/>
      <c r="B41" s="9" t="s">
        <v>47</v>
      </c>
      <c r="C41" s="8">
        <v>1083</v>
      </c>
      <c r="D41" s="8">
        <v>903</v>
      </c>
      <c r="E41" s="10">
        <f t="shared" si="1"/>
        <v>0.19933554817275748</v>
      </c>
      <c r="G41" s="1"/>
    </row>
    <row r="42" spans="1:10" ht="12.75">
      <c r="A42" s="38"/>
      <c r="B42" s="9" t="s">
        <v>48</v>
      </c>
      <c r="C42" s="8">
        <v>400</v>
      </c>
      <c r="D42" s="8">
        <v>292</v>
      </c>
      <c r="E42" s="10">
        <f t="shared" si="1"/>
        <v>0.3698630136986301</v>
      </c>
      <c r="I42" s="1"/>
      <c r="J42" s="1"/>
    </row>
    <row r="43" spans="1:9" ht="12.75">
      <c r="A43" s="38"/>
      <c r="B43" s="9" t="s">
        <v>49</v>
      </c>
      <c r="C43" s="8">
        <v>2743</v>
      </c>
      <c r="D43" s="8">
        <v>2333</v>
      </c>
      <c r="E43" s="10">
        <f t="shared" si="1"/>
        <v>0.17573939134162023</v>
      </c>
      <c r="I43" s="1"/>
    </row>
    <row r="44" spans="1:10" ht="12.75">
      <c r="A44" s="38"/>
      <c r="B44" s="9" t="s">
        <v>77</v>
      </c>
      <c r="C44" s="8">
        <v>1</v>
      </c>
      <c r="D44" s="8">
        <v>1</v>
      </c>
      <c r="E44" s="10">
        <f t="shared" si="1"/>
        <v>0</v>
      </c>
      <c r="J44" s="1"/>
    </row>
    <row r="45" spans="1:10" ht="12.75">
      <c r="A45" s="38"/>
      <c r="B45" s="9" t="s">
        <v>50</v>
      </c>
      <c r="C45" s="8">
        <v>595</v>
      </c>
      <c r="D45" s="8">
        <v>542</v>
      </c>
      <c r="E45" s="10">
        <f t="shared" si="1"/>
        <v>0.09778597785977859</v>
      </c>
      <c r="J45" s="1"/>
    </row>
    <row r="46" spans="1:10" ht="12.75">
      <c r="A46" s="38"/>
      <c r="B46" s="9" t="s">
        <v>51</v>
      </c>
      <c r="C46" s="8">
        <v>591</v>
      </c>
      <c r="D46" s="8">
        <v>454</v>
      </c>
      <c r="E46" s="10">
        <f t="shared" si="1"/>
        <v>0.30176211453744495</v>
      </c>
      <c r="I46" s="1"/>
      <c r="J46" s="1"/>
    </row>
    <row r="47" spans="1:9" ht="12.75">
      <c r="A47" s="38"/>
      <c r="B47" s="18" t="s">
        <v>52</v>
      </c>
      <c r="C47" s="18">
        <v>7847</v>
      </c>
      <c r="D47" s="18">
        <v>6917</v>
      </c>
      <c r="E47" s="10">
        <f t="shared" si="1"/>
        <v>0.13445135174208472</v>
      </c>
      <c r="I47" s="1"/>
    </row>
    <row r="48" spans="1:7" ht="12.75">
      <c r="A48" s="38"/>
      <c r="B48" s="18" t="s">
        <v>42</v>
      </c>
      <c r="C48" s="18">
        <v>2460</v>
      </c>
      <c r="D48" s="18">
        <v>2085</v>
      </c>
      <c r="E48" s="10">
        <f t="shared" si="1"/>
        <v>0.17985611510791366</v>
      </c>
      <c r="G48" s="1"/>
    </row>
    <row r="49" spans="1:7" ht="12.75">
      <c r="A49" s="38"/>
      <c r="B49" s="18" t="s">
        <v>53</v>
      </c>
      <c r="C49" s="18">
        <v>113</v>
      </c>
      <c r="D49" s="18">
        <v>118</v>
      </c>
      <c r="E49" s="10">
        <f t="shared" si="1"/>
        <v>-0.0423728813559322</v>
      </c>
      <c r="G49" s="1"/>
    </row>
    <row r="50" spans="1:7" ht="12.75">
      <c r="A50" s="38"/>
      <c r="B50" s="18" t="s">
        <v>43</v>
      </c>
      <c r="C50" s="18">
        <v>1270</v>
      </c>
      <c r="D50" s="18">
        <v>1009</v>
      </c>
      <c r="E50" s="10">
        <f t="shared" si="1"/>
        <v>0.25867195242814667</v>
      </c>
      <c r="G50" s="15"/>
    </row>
    <row r="51" spans="1:7" ht="12.75">
      <c r="A51" s="38"/>
      <c r="B51" s="18" t="s">
        <v>44</v>
      </c>
      <c r="C51" s="18">
        <v>42</v>
      </c>
      <c r="D51" s="18">
        <v>22</v>
      </c>
      <c r="E51" s="10">
        <f t="shared" si="1"/>
        <v>0.9090909090909091</v>
      </c>
      <c r="G51" s="16"/>
    </row>
    <row r="52" spans="1:7" ht="12.75">
      <c r="A52" s="38"/>
      <c r="B52" s="18" t="s">
        <v>54</v>
      </c>
      <c r="C52" s="18">
        <v>1674</v>
      </c>
      <c r="D52" s="18">
        <v>1429</v>
      </c>
      <c r="E52" s="10">
        <f t="shared" si="1"/>
        <v>0.17144856543037088</v>
      </c>
      <c r="G52" s="15"/>
    </row>
    <row r="53" spans="1:5" ht="12.75">
      <c r="A53" s="38"/>
      <c r="B53" s="18" t="s">
        <v>55</v>
      </c>
      <c r="C53" s="18">
        <v>1099</v>
      </c>
      <c r="D53" s="18">
        <v>888</v>
      </c>
      <c r="E53" s="10">
        <f t="shared" si="1"/>
        <v>0.2376126126126126</v>
      </c>
    </row>
    <row r="54" spans="1:5" ht="12.75">
      <c r="A54" s="38"/>
      <c r="B54" s="18" t="s">
        <v>56</v>
      </c>
      <c r="C54" s="18">
        <v>395</v>
      </c>
      <c r="D54" s="18">
        <v>299</v>
      </c>
      <c r="E54" s="10">
        <f t="shared" si="1"/>
        <v>0.3210702341137124</v>
      </c>
    </row>
    <row r="55" spans="1:5" s="1" customFormat="1" ht="12.75">
      <c r="A55" s="38"/>
      <c r="B55" s="18" t="s">
        <v>57</v>
      </c>
      <c r="C55" s="18">
        <v>200</v>
      </c>
      <c r="D55" s="18">
        <v>225</v>
      </c>
      <c r="E55" s="10">
        <f t="shared" si="1"/>
        <v>-0.1111111111111111</v>
      </c>
    </row>
    <row r="56" spans="1:5" s="1" customFormat="1" ht="12.75">
      <c r="A56" s="38"/>
      <c r="B56" s="18" t="s">
        <v>46</v>
      </c>
      <c r="C56" s="18">
        <v>381</v>
      </c>
      <c r="D56" s="18">
        <v>288</v>
      </c>
      <c r="E56" s="10">
        <f t="shared" si="1"/>
        <v>0.3229166666666667</v>
      </c>
    </row>
    <row r="57" spans="1:5" ht="12.75">
      <c r="A57" s="38"/>
      <c r="B57" s="18" t="s">
        <v>58</v>
      </c>
      <c r="C57" s="18">
        <v>1200</v>
      </c>
      <c r="D57" s="18">
        <v>1017</v>
      </c>
      <c r="E57" s="10">
        <f t="shared" si="1"/>
        <v>0.17994100294985252</v>
      </c>
    </row>
    <row r="58" spans="1:5" ht="12.75">
      <c r="A58" s="38"/>
      <c r="B58" s="18" t="s">
        <v>59</v>
      </c>
      <c r="C58" s="18">
        <v>602</v>
      </c>
      <c r="D58" s="18">
        <v>543</v>
      </c>
      <c r="E58" s="10">
        <f t="shared" si="1"/>
        <v>0.10865561694290976</v>
      </c>
    </row>
    <row r="59" spans="1:5" ht="12.75">
      <c r="A59" s="38"/>
      <c r="B59" s="18" t="s">
        <v>45</v>
      </c>
      <c r="C59" s="20">
        <v>210</v>
      </c>
      <c r="D59" s="20">
        <v>182</v>
      </c>
      <c r="E59" s="10">
        <f t="shared" si="1"/>
        <v>0.15384615384615385</v>
      </c>
    </row>
    <row r="60" spans="1:5" ht="12.75">
      <c r="A60" s="40" t="s">
        <v>66</v>
      </c>
      <c r="B60" s="18"/>
      <c r="C60" s="20">
        <v>22910</v>
      </c>
      <c r="D60" s="20">
        <v>19549</v>
      </c>
      <c r="E60" s="10">
        <f t="shared" si="1"/>
        <v>0.1719269527853087</v>
      </c>
    </row>
    <row r="61" spans="1:5" ht="13.5" thickBot="1">
      <c r="A61" s="41" t="s">
        <v>70</v>
      </c>
      <c r="B61" s="42"/>
      <c r="C61" s="43">
        <v>25588</v>
      </c>
      <c r="D61" s="43">
        <v>21716</v>
      </c>
      <c r="E61" s="11">
        <f t="shared" si="1"/>
        <v>0.1783017130226561</v>
      </c>
    </row>
    <row r="62" spans="3:4" ht="12.75">
      <c r="C62" s="1"/>
      <c r="D62" s="1"/>
    </row>
  </sheetData>
  <sheetProtection selectLockedCells="1" selectUnlockedCells="1"/>
  <mergeCells count="10">
    <mergeCell ref="A21:A38"/>
    <mergeCell ref="A40:A59"/>
    <mergeCell ref="A5:A19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2016-09-16T09:12:55Z</cp:lastPrinted>
  <dcterms:created xsi:type="dcterms:W3CDTF">2016-03-07T10:09:57Z</dcterms:created>
  <dcterms:modified xsi:type="dcterms:W3CDTF">2016-11-16T06:29:00Z</dcterms:modified>
  <cp:category/>
  <cp:version/>
  <cp:contentType/>
  <cp:contentStatus/>
</cp:coreProperties>
</file>