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<sst xmlns="http://schemas.openxmlformats.org/spreadsheetml/2006/main" count="102" uniqueCount="87">
  <si>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</si>
  <si>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</si>
  <si>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</si>
  <si>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</si>
  <si>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</si>
  <si>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</si>
  <si>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</si>
  <si>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</si>
  <si>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</si>
  <si>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</si>
  <si>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</si>
  <si>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</si>
  <si>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</si>
  <si>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</si>
  <si>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</si>
  <si>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</si>
  <si>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</si>
  <si>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</si>
  <si>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</si>
  <si>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</si>
  <si>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</si>
  <si>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</si>
  <si>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</si>
  <si>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</si>
  <si>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</si>
  <si>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</si>
  <si>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</si>
  <si>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</si>
  <si>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</si>
  <si>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</si>
  <si>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</si>
  <si>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</si>
  <si>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</si>
  <si>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</si>
  <si>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</si>
  <si>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</si>
  <si>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Profesioniști intrați în insolvenţă în perioada 01.01.2018 - 28.02.2018 comparativ cu aceeaşi perioadă a anului trecut</t>
  </si>
  <si>
    <t>Nr. profesioniști intrați în insolvenţă în  perioada 01.01.2018 - 28.02.2018</t>
  </si>
  <si>
    <t>Nr. profesioniști intrați în insolvenţă în  perioada 01.01.2017 - 28.02.2017</t>
  </si>
  <si>
    <t>Nr. profesioniști intrați în insolvenţă în  perioada 01.02.2018 - 28.02.2018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</si>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</sst>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10" fontId="1" fillId="0" borderId="11" xfId="59" applyNumberFormat="1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7</xdr:row>
      <xdr:rowOff>85725</xdr:rowOff>
    </xdr:from>
    <xdr:to>
      <xdr:col>3</xdr:col>
      <xdr:colOff>1047750</xdr:colOff>
      <xdr:row>34</xdr:row>
      <xdr:rowOff>133350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724025" y="1552575"/>
          <a:ext cx="6667500" cy="47434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A5" sqref="A5:A46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4" t="s">
        <v>36</v>
      </c>
      <c r="B1" s="34"/>
      <c r="C1" s="34"/>
      <c r="D1" s="34"/>
      <c r="E1" s="34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38" t="s">
        <v>19</v>
      </c>
      <c r="B3" s="36" t="s">
        <v>37</v>
      </c>
      <c r="C3" s="36" t="s">
        <v>38</v>
      </c>
      <c r="D3" s="36" t="s">
        <v>31</v>
      </c>
      <c r="E3" s="32" t="s">
        <v>39</v>
      </c>
    </row>
    <row r="4" spans="1:5" ht="12.75">
      <c r="A4" s="39"/>
      <c r="B4" s="37"/>
      <c r="C4" s="37"/>
      <c r="D4" s="37"/>
      <c r="E4" s="33"/>
    </row>
    <row r="5" spans="1:5" ht="12.75">
      <c r="A5" s="5" t="s">
        <v>0</v>
      </c>
      <c r="B5" s="8">
        <v>16</v>
      </c>
      <c r="C5" s="8">
        <v>24</v>
      </c>
      <c r="D5" s="21">
        <f aca="true" t="shared" si="0" ref="D5:D47">(B5-C5)/C5</f>
        <v>-0.3333333333333333</v>
      </c>
      <c r="E5" s="22">
        <v>8</v>
      </c>
    </row>
    <row r="6" spans="1:5" ht="12.75">
      <c r="A6" s="6" t="s">
        <v>1</v>
      </c>
      <c r="B6" s="8">
        <v>31</v>
      </c>
      <c r="C6" s="8">
        <v>23</v>
      </c>
      <c r="D6" s="21">
        <f t="shared" si="0"/>
        <v>0.34782608695652173</v>
      </c>
      <c r="E6" s="22">
        <v>16</v>
      </c>
    </row>
    <row r="7" spans="1:5" ht="12.75">
      <c r="A7" s="6" t="s">
        <v>65</v>
      </c>
      <c r="B7" s="8">
        <v>22</v>
      </c>
      <c r="C7" s="8">
        <v>32</v>
      </c>
      <c r="D7" s="21">
        <f t="shared" si="0"/>
        <v>-0.3125</v>
      </c>
      <c r="E7" s="22">
        <v>8</v>
      </c>
    </row>
    <row r="8" spans="1:5" ht="12.75">
      <c r="A8" s="6" t="s">
        <v>66</v>
      </c>
      <c r="B8" s="8">
        <v>34</v>
      </c>
      <c r="C8" s="8">
        <v>20</v>
      </c>
      <c r="D8" s="21">
        <f t="shared" si="0"/>
        <v>0.7</v>
      </c>
      <c r="E8" s="22">
        <v>9</v>
      </c>
    </row>
    <row r="9" spans="1:5" ht="12.75">
      <c r="A9" s="6" t="s">
        <v>2</v>
      </c>
      <c r="B9" s="8">
        <v>104</v>
      </c>
      <c r="C9" s="8">
        <v>79</v>
      </c>
      <c r="D9" s="21">
        <f t="shared" si="0"/>
        <v>0.31645569620253167</v>
      </c>
      <c r="E9" s="22">
        <v>36</v>
      </c>
    </row>
    <row r="10" spans="1:5" ht="13.5" customHeight="1">
      <c r="A10" s="6" t="s">
        <v>67</v>
      </c>
      <c r="B10" s="8">
        <v>16</v>
      </c>
      <c r="C10" s="8">
        <v>13</v>
      </c>
      <c r="D10" s="21">
        <f t="shared" si="0"/>
        <v>0.23076923076923078</v>
      </c>
      <c r="E10" s="22">
        <v>10</v>
      </c>
    </row>
    <row r="11" spans="1:5" ht="12.75">
      <c r="A11" s="6" t="s">
        <v>68</v>
      </c>
      <c r="B11" s="8">
        <v>11</v>
      </c>
      <c r="C11" s="8">
        <v>11</v>
      </c>
      <c r="D11" s="21">
        <f t="shared" si="0"/>
        <v>0</v>
      </c>
      <c r="E11" s="22">
        <v>4</v>
      </c>
    </row>
    <row r="12" spans="1:5" ht="12.75">
      <c r="A12" s="6" t="s">
        <v>69</v>
      </c>
      <c r="B12" s="8">
        <v>24</v>
      </c>
      <c r="C12" s="8">
        <v>26</v>
      </c>
      <c r="D12" s="21">
        <f t="shared" si="0"/>
        <v>-0.07692307692307693</v>
      </c>
      <c r="E12" s="22">
        <v>10</v>
      </c>
    </row>
    <row r="13" spans="1:5" ht="12.75">
      <c r="A13" s="6" t="s">
        <v>70</v>
      </c>
      <c r="B13" s="8">
        <v>38</v>
      </c>
      <c r="C13" s="8">
        <v>38</v>
      </c>
      <c r="D13" s="21">
        <f t="shared" si="0"/>
        <v>0</v>
      </c>
      <c r="E13" s="22">
        <v>17</v>
      </c>
    </row>
    <row r="14" spans="1:5" ht="12.75">
      <c r="A14" s="6" t="s">
        <v>71</v>
      </c>
      <c r="B14" s="8">
        <v>280</v>
      </c>
      <c r="C14" s="8">
        <v>207</v>
      </c>
      <c r="D14" s="21">
        <f t="shared" si="0"/>
        <v>0.3526570048309179</v>
      </c>
      <c r="E14" s="22">
        <v>116</v>
      </c>
    </row>
    <row r="15" spans="1:5" ht="12.75">
      <c r="A15" s="6" t="s">
        <v>72</v>
      </c>
      <c r="B15" s="8">
        <v>18</v>
      </c>
      <c r="C15" s="8">
        <v>19</v>
      </c>
      <c r="D15" s="21">
        <f t="shared" si="0"/>
        <v>-0.05263157894736842</v>
      </c>
      <c r="E15" s="22">
        <v>10</v>
      </c>
    </row>
    <row r="16" spans="1:5" ht="13.5" customHeight="1">
      <c r="A16" s="6" t="s">
        <v>73</v>
      </c>
      <c r="B16" s="8">
        <v>13</v>
      </c>
      <c r="C16" s="8">
        <v>8</v>
      </c>
      <c r="D16" s="21">
        <f t="shared" si="0"/>
        <v>0.625</v>
      </c>
      <c r="E16" s="22">
        <v>3</v>
      </c>
    </row>
    <row r="17" spans="1:5" ht="12.75">
      <c r="A17" s="6" t="s">
        <v>74</v>
      </c>
      <c r="B17" s="8">
        <v>13</v>
      </c>
      <c r="C17" s="8">
        <v>10</v>
      </c>
      <c r="D17" s="21">
        <f t="shared" si="0"/>
        <v>0.3</v>
      </c>
      <c r="E17" s="22">
        <v>8</v>
      </c>
    </row>
    <row r="18" spans="1:5" ht="12.75">
      <c r="A18" s="6" t="s">
        <v>3</v>
      </c>
      <c r="B18" s="8">
        <v>66</v>
      </c>
      <c r="C18" s="8">
        <v>29</v>
      </c>
      <c r="D18" s="21">
        <f t="shared" si="0"/>
        <v>1.2758620689655173</v>
      </c>
      <c r="E18" s="22">
        <v>36</v>
      </c>
    </row>
    <row r="19" spans="1:5" ht="12.75">
      <c r="A19" s="6" t="s">
        <v>75</v>
      </c>
      <c r="B19" s="8">
        <v>87</v>
      </c>
      <c r="C19" s="8">
        <v>49</v>
      </c>
      <c r="D19" s="21">
        <f t="shared" si="0"/>
        <v>0.7755102040816326</v>
      </c>
      <c r="E19" s="22">
        <v>54</v>
      </c>
    </row>
    <row r="20" spans="1:5" ht="12.75">
      <c r="A20" s="6" t="s">
        <v>4</v>
      </c>
      <c r="B20" s="8">
        <v>6</v>
      </c>
      <c r="C20" s="8">
        <v>9</v>
      </c>
      <c r="D20" s="21">
        <f t="shared" si="0"/>
        <v>-0.3333333333333333</v>
      </c>
      <c r="E20" s="22">
        <v>3</v>
      </c>
    </row>
    <row r="21" spans="1:5" ht="12.75">
      <c r="A21" s="6" t="s">
        <v>76</v>
      </c>
      <c r="B21" s="8">
        <v>15</v>
      </c>
      <c r="C21" s="8">
        <v>15</v>
      </c>
      <c r="D21" s="21">
        <f t="shared" si="0"/>
        <v>0</v>
      </c>
      <c r="E21" s="22">
        <v>9</v>
      </c>
    </row>
    <row r="22" spans="1:5" ht="12.75">
      <c r="A22" s="6" t="s">
        <v>5</v>
      </c>
      <c r="B22" s="8">
        <v>30</v>
      </c>
      <c r="C22" s="8">
        <v>38</v>
      </c>
      <c r="D22" s="21">
        <f t="shared" si="0"/>
        <v>-0.21052631578947367</v>
      </c>
      <c r="E22" s="22">
        <v>19</v>
      </c>
    </row>
    <row r="23" spans="1:5" ht="12.75">
      <c r="A23" s="6" t="s">
        <v>77</v>
      </c>
      <c r="B23" s="8">
        <v>41</v>
      </c>
      <c r="C23" s="8">
        <v>33</v>
      </c>
      <c r="D23" s="21">
        <f t="shared" si="0"/>
        <v>0.24242424242424243</v>
      </c>
      <c r="E23" s="22">
        <v>29</v>
      </c>
    </row>
    <row r="24" spans="1:5" ht="12.75">
      <c r="A24" s="6" t="s">
        <v>6</v>
      </c>
      <c r="B24" s="8">
        <v>24</v>
      </c>
      <c r="C24" s="8">
        <v>8</v>
      </c>
      <c r="D24" s="21">
        <f t="shared" si="0"/>
        <v>2</v>
      </c>
      <c r="E24" s="22">
        <v>12</v>
      </c>
    </row>
    <row r="25" spans="1:5" ht="12.75">
      <c r="A25" s="6" t="s">
        <v>7</v>
      </c>
      <c r="B25" s="8">
        <v>6</v>
      </c>
      <c r="C25" s="8">
        <v>10</v>
      </c>
      <c r="D25" s="21">
        <f t="shared" si="0"/>
        <v>-0.4</v>
      </c>
      <c r="E25" s="22">
        <v>3</v>
      </c>
    </row>
    <row r="26" spans="1:5" ht="12.75">
      <c r="A26" s="6" t="s">
        <v>8</v>
      </c>
      <c r="B26" s="8">
        <v>14</v>
      </c>
      <c r="C26" s="8">
        <v>13</v>
      </c>
      <c r="D26" s="21">
        <f t="shared" si="0"/>
        <v>0.07692307692307693</v>
      </c>
      <c r="E26" s="22">
        <v>11</v>
      </c>
    </row>
    <row r="27" spans="1:5" ht="12.75">
      <c r="A27" s="6" t="s">
        <v>9</v>
      </c>
      <c r="B27" s="8">
        <v>25</v>
      </c>
      <c r="C27" s="8">
        <v>23</v>
      </c>
      <c r="D27" s="21">
        <f t="shared" si="0"/>
        <v>0.08695652173913043</v>
      </c>
      <c r="E27" s="22">
        <v>13</v>
      </c>
    </row>
    <row r="28" spans="1:5" s="1" customFormat="1" ht="12.75">
      <c r="A28" s="5" t="s">
        <v>78</v>
      </c>
      <c r="B28" s="8">
        <v>8</v>
      </c>
      <c r="C28" s="8">
        <v>12</v>
      </c>
      <c r="D28" s="21">
        <f t="shared" si="0"/>
        <v>-0.3333333333333333</v>
      </c>
      <c r="E28" s="23">
        <v>3</v>
      </c>
    </row>
    <row r="29" spans="1:5" ht="12.75">
      <c r="A29" s="6" t="s">
        <v>79</v>
      </c>
      <c r="B29" s="8">
        <v>85</v>
      </c>
      <c r="C29" s="8">
        <v>63</v>
      </c>
      <c r="D29" s="21">
        <f t="shared" si="0"/>
        <v>0.3492063492063492</v>
      </c>
      <c r="E29" s="22">
        <v>60</v>
      </c>
    </row>
    <row r="30" spans="1:5" ht="12.75">
      <c r="A30" s="6" t="s">
        <v>10</v>
      </c>
      <c r="B30" s="8">
        <v>44</v>
      </c>
      <c r="C30" s="8">
        <v>30</v>
      </c>
      <c r="D30" s="21">
        <f t="shared" si="0"/>
        <v>0.4666666666666667</v>
      </c>
      <c r="E30" s="22">
        <v>21</v>
      </c>
    </row>
    <row r="31" spans="1:5" ht="12.75">
      <c r="A31" s="6" t="s">
        <v>80</v>
      </c>
      <c r="B31" s="8">
        <v>36</v>
      </c>
      <c r="C31" s="8">
        <v>21</v>
      </c>
      <c r="D31" s="21">
        <f t="shared" si="0"/>
        <v>0.7142857142857143</v>
      </c>
      <c r="E31" s="22">
        <v>20</v>
      </c>
    </row>
    <row r="32" spans="1:5" ht="12.75">
      <c r="A32" s="6" t="s">
        <v>81</v>
      </c>
      <c r="B32" s="8">
        <v>8</v>
      </c>
      <c r="C32" s="8">
        <v>15</v>
      </c>
      <c r="D32" s="21">
        <f t="shared" si="0"/>
        <v>-0.4666666666666667</v>
      </c>
      <c r="E32" s="22">
        <v>7</v>
      </c>
    </row>
    <row r="33" spans="1:5" ht="12.75">
      <c r="A33" s="6" t="s">
        <v>82</v>
      </c>
      <c r="B33" s="8">
        <v>35</v>
      </c>
      <c r="C33" s="8">
        <v>25</v>
      </c>
      <c r="D33" s="21">
        <f t="shared" si="0"/>
        <v>0.4</v>
      </c>
      <c r="E33" s="22">
        <v>14</v>
      </c>
    </row>
    <row r="34" spans="1:5" ht="12.75">
      <c r="A34" s="6" t="s">
        <v>83</v>
      </c>
      <c r="B34" s="8">
        <v>25</v>
      </c>
      <c r="C34" s="8">
        <v>21</v>
      </c>
      <c r="D34" s="21">
        <f t="shared" si="0"/>
        <v>0.19047619047619047</v>
      </c>
      <c r="E34" s="22">
        <v>17</v>
      </c>
    </row>
    <row r="35" spans="1:5" ht="12.75">
      <c r="A35" s="6" t="s">
        <v>11</v>
      </c>
      <c r="B35" s="8">
        <v>6</v>
      </c>
      <c r="C35" s="8">
        <v>16</v>
      </c>
      <c r="D35" s="21">
        <f t="shared" si="0"/>
        <v>-0.625</v>
      </c>
      <c r="E35" s="22">
        <v>4</v>
      </c>
    </row>
    <row r="36" spans="1:5" ht="12.75">
      <c r="A36" s="6" t="s">
        <v>12</v>
      </c>
      <c r="B36" s="8">
        <v>45</v>
      </c>
      <c r="C36" s="8">
        <v>56</v>
      </c>
      <c r="D36" s="21">
        <f t="shared" si="0"/>
        <v>-0.19642857142857142</v>
      </c>
      <c r="E36" s="22">
        <v>20</v>
      </c>
    </row>
    <row r="37" spans="1:5" ht="12.75">
      <c r="A37" s="6" t="s">
        <v>84</v>
      </c>
      <c r="B37" s="8">
        <v>11</v>
      </c>
      <c r="C37" s="8">
        <v>6</v>
      </c>
      <c r="D37" s="21">
        <f t="shared" si="0"/>
        <v>0.8333333333333334</v>
      </c>
      <c r="E37" s="22">
        <v>3</v>
      </c>
    </row>
    <row r="38" spans="1:5" ht="12.75">
      <c r="A38" s="6" t="s">
        <v>13</v>
      </c>
      <c r="B38" s="8">
        <v>38</v>
      </c>
      <c r="C38" s="8">
        <v>12</v>
      </c>
      <c r="D38" s="21">
        <f t="shared" si="0"/>
        <v>2.1666666666666665</v>
      </c>
      <c r="E38" s="22">
        <v>19</v>
      </c>
    </row>
    <row r="39" spans="1:5" ht="12.75">
      <c r="A39" s="6" t="s">
        <v>14</v>
      </c>
      <c r="B39" s="8">
        <v>25</v>
      </c>
      <c r="C39" s="8">
        <v>25</v>
      </c>
      <c r="D39" s="21">
        <f t="shared" si="0"/>
        <v>0</v>
      </c>
      <c r="E39" s="22">
        <v>10</v>
      </c>
    </row>
    <row r="40" spans="1:5" ht="12.75">
      <c r="A40" s="6" t="s">
        <v>20</v>
      </c>
      <c r="B40" s="8">
        <v>25</v>
      </c>
      <c r="C40" s="8">
        <v>6</v>
      </c>
      <c r="D40" s="21">
        <f t="shared" si="0"/>
        <v>3.1666666666666665</v>
      </c>
      <c r="E40" s="22">
        <v>13</v>
      </c>
    </row>
    <row r="41" spans="1:5" ht="12.75">
      <c r="A41" s="6" t="s">
        <v>15</v>
      </c>
      <c r="B41" s="8">
        <v>14</v>
      </c>
      <c r="C41" s="8">
        <v>12</v>
      </c>
      <c r="D41" s="21">
        <f t="shared" si="0"/>
        <v>0.16666666666666666</v>
      </c>
      <c r="E41" s="22">
        <v>9</v>
      </c>
    </row>
    <row r="42" spans="1:5" ht="12.75">
      <c r="A42" s="6" t="s">
        <v>85</v>
      </c>
      <c r="B42" s="8">
        <v>83</v>
      </c>
      <c r="C42" s="8">
        <v>55</v>
      </c>
      <c r="D42" s="21">
        <f t="shared" si="0"/>
        <v>0.509090909090909</v>
      </c>
      <c r="E42" s="22">
        <v>40</v>
      </c>
    </row>
    <row r="43" spans="1:5" ht="12.75">
      <c r="A43" s="6" t="s">
        <v>16</v>
      </c>
      <c r="B43" s="8">
        <v>15</v>
      </c>
      <c r="C43" s="8">
        <v>15</v>
      </c>
      <c r="D43" s="21">
        <f t="shared" si="0"/>
        <v>0</v>
      </c>
      <c r="E43" s="22">
        <v>8</v>
      </c>
    </row>
    <row r="44" spans="1:5" ht="12.75">
      <c r="A44" s="6" t="s">
        <v>86</v>
      </c>
      <c r="B44" s="8">
        <v>22</v>
      </c>
      <c r="C44" s="8">
        <v>16</v>
      </c>
      <c r="D44" s="21">
        <f t="shared" si="0"/>
        <v>0.375</v>
      </c>
      <c r="E44" s="22">
        <v>14</v>
      </c>
    </row>
    <row r="45" spans="1:5" ht="12.75">
      <c r="A45" s="6" t="s">
        <v>17</v>
      </c>
      <c r="B45" s="8">
        <v>22</v>
      </c>
      <c r="C45" s="8">
        <v>5</v>
      </c>
      <c r="D45" s="21">
        <f t="shared" si="0"/>
        <v>3.4</v>
      </c>
      <c r="E45" s="22">
        <v>9</v>
      </c>
    </row>
    <row r="46" spans="1:5" ht="12.75">
      <c r="A46" s="6" t="s">
        <v>18</v>
      </c>
      <c r="B46" s="8">
        <v>11</v>
      </c>
      <c r="C46" s="8">
        <v>17</v>
      </c>
      <c r="D46" s="21">
        <f t="shared" si="0"/>
        <v>-0.35294117647058826</v>
      </c>
      <c r="E46" s="22">
        <v>4</v>
      </c>
    </row>
    <row r="47" spans="1:5" s="1" customFormat="1" ht="13.5" thickBot="1">
      <c r="A47" s="7" t="s">
        <v>28</v>
      </c>
      <c r="B47" s="4">
        <v>1492</v>
      </c>
      <c r="C47" s="4">
        <v>1165</v>
      </c>
      <c r="D47" s="24">
        <f t="shared" si="0"/>
        <v>0.28068669527896994</v>
      </c>
      <c r="E47" s="25">
        <v>739</v>
      </c>
    </row>
    <row r="48" spans="1:4" ht="12.75">
      <c r="A48" s="35"/>
      <c r="B48" s="35"/>
      <c r="C48" s="35"/>
      <c r="D48" s="35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5" zoomScaleNormal="85" zoomScalePageLayoutView="0" workbookViewId="0" topLeftCell="A16">
      <selection activeCell="C48" sqref="C48:F4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8" width="16.8515625" style="0" customWidth="1"/>
    <col min="9" max="9" width="16.8515625" style="1" customWidth="1"/>
  </cols>
  <sheetData>
    <row r="1" spans="1:10" ht="12.75" customHeight="1">
      <c r="A1" s="34" t="s">
        <v>36</v>
      </c>
      <c r="B1" s="34"/>
      <c r="C1" s="34"/>
      <c r="D1" s="34"/>
      <c r="E1" s="34"/>
      <c r="F1" s="34"/>
      <c r="G1" s="10"/>
      <c r="H1" s="10"/>
      <c r="I1" s="10"/>
      <c r="J1" s="10"/>
    </row>
    <row r="3" ht="13.5" thickBot="1"/>
    <row r="4" spans="1:6" ht="12.75" customHeight="1">
      <c r="A4" s="46" t="s">
        <v>27</v>
      </c>
      <c r="B4" s="48" t="s">
        <v>21</v>
      </c>
      <c r="C4" s="36" t="s">
        <v>37</v>
      </c>
      <c r="D4" s="36" t="s">
        <v>38</v>
      </c>
      <c r="E4" s="36" t="s">
        <v>32</v>
      </c>
      <c r="F4" s="32" t="s">
        <v>39</v>
      </c>
    </row>
    <row r="5" spans="1:6" ht="25.5" customHeight="1">
      <c r="A5" s="47"/>
      <c r="B5" s="49"/>
      <c r="C5" s="37"/>
      <c r="D5" s="37"/>
      <c r="E5" s="37"/>
      <c r="F5" s="33"/>
    </row>
    <row r="6" spans="1:6" ht="25.5">
      <c r="A6" s="40" t="s">
        <v>22</v>
      </c>
      <c r="B6" s="11" t="s">
        <v>48</v>
      </c>
      <c r="C6" s="3">
        <v>6</v>
      </c>
      <c r="D6" s="3">
        <v>5</v>
      </c>
      <c r="E6" s="21">
        <f aca="true" t="shared" si="0" ref="E6:E13">(C6-D6)/D6</f>
        <v>0.2</v>
      </c>
      <c r="F6" s="26">
        <v>3</v>
      </c>
    </row>
    <row r="7" spans="1:6" ht="12.75">
      <c r="A7" s="41"/>
      <c r="B7" s="11" t="s">
        <v>40</v>
      </c>
      <c r="C7" s="3">
        <v>2</v>
      </c>
      <c r="D7" s="3"/>
      <c r="E7" s="21"/>
      <c r="F7" s="26">
        <v>1</v>
      </c>
    </row>
    <row r="8" spans="1:6" ht="12.75">
      <c r="A8" s="41"/>
      <c r="B8" s="11" t="s">
        <v>34</v>
      </c>
      <c r="C8" s="3"/>
      <c r="D8" s="3">
        <v>6</v>
      </c>
      <c r="E8" s="21">
        <f t="shared" si="0"/>
        <v>-1</v>
      </c>
      <c r="F8" s="26"/>
    </row>
    <row r="9" spans="1:6" ht="12.75">
      <c r="A9" s="41"/>
      <c r="B9" s="11" t="s">
        <v>41</v>
      </c>
      <c r="C9" s="3"/>
      <c r="D9" s="3">
        <v>11</v>
      </c>
      <c r="E9" s="21">
        <f t="shared" si="0"/>
        <v>-1</v>
      </c>
      <c r="F9" s="26"/>
    </row>
    <row r="10" spans="1:6" ht="12.75">
      <c r="A10" s="41"/>
      <c r="B10" s="11" t="s">
        <v>42</v>
      </c>
      <c r="C10" s="3">
        <v>4</v>
      </c>
      <c r="D10" s="3"/>
      <c r="E10" s="21"/>
      <c r="F10" s="26">
        <v>1</v>
      </c>
    </row>
    <row r="11" spans="1:6" ht="12.75">
      <c r="A11" s="41"/>
      <c r="B11" s="11" t="s">
        <v>24</v>
      </c>
      <c r="C11" s="3"/>
      <c r="D11" s="3">
        <v>1</v>
      </c>
      <c r="E11" s="21">
        <f t="shared" si="0"/>
        <v>-1</v>
      </c>
      <c r="F11" s="26"/>
    </row>
    <row r="12" spans="1:6" ht="12.75">
      <c r="A12" s="41"/>
      <c r="B12" s="11" t="s">
        <v>43</v>
      </c>
      <c r="C12" s="13"/>
      <c r="D12" s="3">
        <v>1</v>
      </c>
      <c r="E12" s="21">
        <f t="shared" si="0"/>
        <v>-1</v>
      </c>
      <c r="F12" s="26"/>
    </row>
    <row r="13" spans="1:6" s="1" customFormat="1" ht="12.75">
      <c r="A13" s="41"/>
      <c r="B13" s="15" t="s">
        <v>35</v>
      </c>
      <c r="C13" s="16"/>
      <c r="D13" s="16">
        <v>1</v>
      </c>
      <c r="E13" s="21">
        <f t="shared" si="0"/>
        <v>-1</v>
      </c>
      <c r="F13" s="26"/>
    </row>
    <row r="14" spans="1:6" ht="12.75">
      <c r="A14" s="42"/>
      <c r="B14" s="11" t="s">
        <v>44</v>
      </c>
      <c r="C14" s="16">
        <v>1</v>
      </c>
      <c r="D14" s="16"/>
      <c r="E14" s="21"/>
      <c r="F14" s="26"/>
    </row>
    <row r="15" spans="1:6" s="1" customFormat="1" ht="12.75">
      <c r="A15" s="12" t="s">
        <v>29</v>
      </c>
      <c r="B15" s="15"/>
      <c r="C15" s="16">
        <v>13</v>
      </c>
      <c r="D15" s="16">
        <v>25</v>
      </c>
      <c r="E15" s="21">
        <f>(C15-D15)/D15</f>
        <v>-0.48</v>
      </c>
      <c r="F15" s="26">
        <v>5</v>
      </c>
    </row>
    <row r="16" spans="1:6" ht="12.75">
      <c r="A16" s="40" t="s">
        <v>23</v>
      </c>
      <c r="B16" s="11" t="s">
        <v>45</v>
      </c>
      <c r="C16" s="16">
        <v>1</v>
      </c>
      <c r="D16" s="16"/>
      <c r="E16" s="21"/>
      <c r="F16" s="26">
        <v>1</v>
      </c>
    </row>
    <row r="17" spans="1:6" s="2" customFormat="1" ht="12.75">
      <c r="A17" s="41"/>
      <c r="B17" s="14" t="s">
        <v>46</v>
      </c>
      <c r="C17" s="13">
        <v>1</v>
      </c>
      <c r="D17" s="13">
        <v>2</v>
      </c>
      <c r="E17" s="21">
        <f>(C17-D17)/D17</f>
        <v>-0.5</v>
      </c>
      <c r="F17" s="26"/>
    </row>
    <row r="18" spans="1:6" s="1" customFormat="1" ht="12.75">
      <c r="A18" s="41"/>
      <c r="B18" s="14" t="s">
        <v>47</v>
      </c>
      <c r="C18" s="13">
        <v>1</v>
      </c>
      <c r="D18" s="13">
        <v>1</v>
      </c>
      <c r="E18" s="21">
        <f>(C18-D18)/D18</f>
        <v>0</v>
      </c>
      <c r="F18" s="26"/>
    </row>
    <row r="19" spans="1:6" ht="25.5">
      <c r="A19" s="41"/>
      <c r="B19" s="11" t="s">
        <v>48</v>
      </c>
      <c r="C19" s="3">
        <v>26</v>
      </c>
      <c r="D19" s="3">
        <v>33</v>
      </c>
      <c r="E19" s="21">
        <f>(C19-D19)/D19</f>
        <v>-0.21212121212121213</v>
      </c>
      <c r="F19" s="26">
        <v>17</v>
      </c>
    </row>
    <row r="20" spans="1:6" s="1" customFormat="1" ht="12.75">
      <c r="A20" s="41"/>
      <c r="B20" s="31" t="s">
        <v>40</v>
      </c>
      <c r="C20" s="13">
        <v>16</v>
      </c>
      <c r="D20" s="13">
        <v>14</v>
      </c>
      <c r="E20" s="21">
        <f>(C20-D20)/D20</f>
        <v>0.14285714285714285</v>
      </c>
      <c r="F20" s="26">
        <v>8</v>
      </c>
    </row>
    <row r="21" spans="1:6" s="1" customFormat="1" ht="12.75">
      <c r="A21" s="41"/>
      <c r="B21" s="14" t="s">
        <v>41</v>
      </c>
      <c r="C21" s="13">
        <v>1</v>
      </c>
      <c r="D21" s="13">
        <v>5</v>
      </c>
      <c r="E21" s="21">
        <f aca="true" t="shared" si="1" ref="E21:E48">(C21-D21)/D21</f>
        <v>-0.8</v>
      </c>
      <c r="F21" s="26">
        <v>1</v>
      </c>
    </row>
    <row r="22" spans="1:6" s="1" customFormat="1" ht="12.75">
      <c r="A22" s="41"/>
      <c r="B22" s="14" t="s">
        <v>49</v>
      </c>
      <c r="C22" s="13"/>
      <c r="D22" s="13">
        <v>1</v>
      </c>
      <c r="E22" s="21">
        <f t="shared" si="1"/>
        <v>-1</v>
      </c>
      <c r="F22" s="26"/>
    </row>
    <row r="23" spans="1:6" ht="12.75">
      <c r="A23" s="41"/>
      <c r="B23" s="11" t="s">
        <v>24</v>
      </c>
      <c r="C23" s="3">
        <v>2</v>
      </c>
      <c r="D23" s="3">
        <v>1</v>
      </c>
      <c r="E23" s="21">
        <f t="shared" si="1"/>
        <v>1</v>
      </c>
      <c r="F23" s="26">
        <v>2</v>
      </c>
    </row>
    <row r="24" spans="1:6" s="1" customFormat="1" ht="12.75">
      <c r="A24" s="41"/>
      <c r="B24" s="15" t="s">
        <v>50</v>
      </c>
      <c r="C24" s="16">
        <v>8</v>
      </c>
      <c r="D24" s="16">
        <v>9</v>
      </c>
      <c r="E24" s="21">
        <f t="shared" si="1"/>
        <v>-0.1111111111111111</v>
      </c>
      <c r="F24" s="26">
        <v>1</v>
      </c>
    </row>
    <row r="25" spans="1:6" ht="12.75">
      <c r="A25" s="41"/>
      <c r="B25" s="11" t="s">
        <v>51</v>
      </c>
      <c r="C25" s="16">
        <v>7</v>
      </c>
      <c r="D25" s="16">
        <v>10</v>
      </c>
      <c r="E25" s="21">
        <f t="shared" si="1"/>
        <v>-0.3</v>
      </c>
      <c r="F25" s="26">
        <v>6</v>
      </c>
    </row>
    <row r="26" spans="1:6" s="17" customFormat="1" ht="25.5">
      <c r="A26" s="42"/>
      <c r="B26" s="15" t="s">
        <v>52</v>
      </c>
      <c r="C26" s="16">
        <v>15</v>
      </c>
      <c r="D26" s="16">
        <v>7</v>
      </c>
      <c r="E26" s="21">
        <f t="shared" si="1"/>
        <v>1.1428571428571428</v>
      </c>
      <c r="F26" s="26">
        <v>9</v>
      </c>
    </row>
    <row r="27" spans="1:6" s="19" customFormat="1" ht="12.75">
      <c r="A27" s="18" t="s">
        <v>25</v>
      </c>
      <c r="B27" s="15"/>
      <c r="C27" s="16">
        <v>78</v>
      </c>
      <c r="D27" s="16">
        <v>83</v>
      </c>
      <c r="E27" s="21">
        <f t="shared" si="1"/>
        <v>-0.060240963855421686</v>
      </c>
      <c r="F27" s="26">
        <v>45</v>
      </c>
    </row>
    <row r="28" spans="1:6" ht="12.75">
      <c r="A28" s="43" t="s">
        <v>26</v>
      </c>
      <c r="B28" s="11" t="s">
        <v>53</v>
      </c>
      <c r="C28" s="3">
        <v>43</v>
      </c>
      <c r="D28" s="3">
        <v>44</v>
      </c>
      <c r="E28" s="21">
        <f t="shared" si="1"/>
        <v>-0.022727272727272728</v>
      </c>
      <c r="F28" s="26">
        <v>20</v>
      </c>
    </row>
    <row r="29" spans="1:6" ht="12.75">
      <c r="A29" s="44"/>
      <c r="B29" s="11" t="s">
        <v>54</v>
      </c>
      <c r="C29" s="3">
        <v>15</v>
      </c>
      <c r="D29" s="3">
        <v>13</v>
      </c>
      <c r="E29" s="21">
        <f t="shared" si="1"/>
        <v>0.15384615384615385</v>
      </c>
      <c r="F29" s="26">
        <v>7</v>
      </c>
    </row>
    <row r="30" spans="1:6" ht="12.75">
      <c r="A30" s="44"/>
      <c r="B30" s="11" t="s">
        <v>55</v>
      </c>
      <c r="C30" s="3">
        <v>60</v>
      </c>
      <c r="D30" s="3">
        <v>62</v>
      </c>
      <c r="E30" s="21">
        <f>(C30-D30)/D30</f>
        <v>-0.03225806451612903</v>
      </c>
      <c r="F30" s="26">
        <v>26</v>
      </c>
    </row>
    <row r="31" spans="1:6" ht="12.75">
      <c r="A31" s="44"/>
      <c r="B31" s="11" t="s">
        <v>56</v>
      </c>
      <c r="C31" s="3">
        <v>2</v>
      </c>
      <c r="D31" s="3"/>
      <c r="E31" s="21"/>
      <c r="F31" s="26">
        <v>1</v>
      </c>
    </row>
    <row r="32" spans="1:6" ht="12.75">
      <c r="A32" s="44"/>
      <c r="B32" s="11" t="s">
        <v>46</v>
      </c>
      <c r="C32" s="3">
        <v>58</v>
      </c>
      <c r="D32" s="3">
        <v>58</v>
      </c>
      <c r="E32" s="21">
        <f t="shared" si="1"/>
        <v>0</v>
      </c>
      <c r="F32" s="26">
        <v>34</v>
      </c>
    </row>
    <row r="33" spans="1:6" s="1" customFormat="1" ht="12.75">
      <c r="A33" s="44"/>
      <c r="B33" s="14" t="s">
        <v>57</v>
      </c>
      <c r="C33" s="13">
        <v>17</v>
      </c>
      <c r="D33" s="13">
        <v>20</v>
      </c>
      <c r="E33" s="21">
        <f t="shared" si="1"/>
        <v>-0.15</v>
      </c>
      <c r="F33" s="26">
        <v>7</v>
      </c>
    </row>
    <row r="34" spans="1:6" s="2" customFormat="1" ht="12.75">
      <c r="A34" s="44"/>
      <c r="B34" s="14" t="s">
        <v>58</v>
      </c>
      <c r="C34" s="13">
        <v>456</v>
      </c>
      <c r="D34" s="13">
        <v>348</v>
      </c>
      <c r="E34" s="21">
        <f t="shared" si="1"/>
        <v>0.3103448275862069</v>
      </c>
      <c r="F34" s="26">
        <v>240</v>
      </c>
    </row>
    <row r="35" spans="1:6" s="1" customFormat="1" ht="12.75">
      <c r="A35" s="44"/>
      <c r="B35" s="14" t="s">
        <v>40</v>
      </c>
      <c r="C35" s="13">
        <v>234</v>
      </c>
      <c r="D35" s="13">
        <v>163</v>
      </c>
      <c r="E35" s="21">
        <f t="shared" si="1"/>
        <v>0.43558282208588955</v>
      </c>
      <c r="F35" s="26">
        <v>107</v>
      </c>
    </row>
    <row r="36" spans="1:6" ht="12.75">
      <c r="A36" s="44"/>
      <c r="B36" s="11" t="s">
        <v>59</v>
      </c>
      <c r="C36" s="3">
        <v>9</v>
      </c>
      <c r="D36" s="3">
        <v>12</v>
      </c>
      <c r="E36" s="21">
        <f t="shared" si="1"/>
        <v>-0.25</v>
      </c>
      <c r="F36" s="26">
        <v>3</v>
      </c>
    </row>
    <row r="37" spans="1:6" s="1" customFormat="1" ht="12.75">
      <c r="A37" s="44"/>
      <c r="B37" s="14" t="s">
        <v>41</v>
      </c>
      <c r="C37" s="13">
        <v>117</v>
      </c>
      <c r="D37" s="13">
        <v>79</v>
      </c>
      <c r="E37" s="21">
        <f t="shared" si="1"/>
        <v>0.4810126582278481</v>
      </c>
      <c r="F37" s="26">
        <v>55</v>
      </c>
    </row>
    <row r="38" spans="1:6" s="1" customFormat="1" ht="12.75">
      <c r="A38" s="44"/>
      <c r="B38" s="14" t="s">
        <v>49</v>
      </c>
      <c r="C38" s="13">
        <v>3</v>
      </c>
      <c r="D38" s="13">
        <v>8</v>
      </c>
      <c r="E38" s="21">
        <f t="shared" si="1"/>
        <v>-0.625</v>
      </c>
      <c r="F38" s="26">
        <v>1</v>
      </c>
    </row>
    <row r="39" spans="1:6" s="1" customFormat="1" ht="12.75">
      <c r="A39" s="44"/>
      <c r="B39" s="14" t="s">
        <v>42</v>
      </c>
      <c r="C39" s="13">
        <v>196</v>
      </c>
      <c r="D39" s="13">
        <v>126</v>
      </c>
      <c r="E39" s="21">
        <f t="shared" si="1"/>
        <v>0.5555555555555556</v>
      </c>
      <c r="F39" s="26">
        <v>91</v>
      </c>
    </row>
    <row r="40" spans="1:6" ht="12.75">
      <c r="A40" s="44"/>
      <c r="B40" s="14" t="s">
        <v>60</v>
      </c>
      <c r="C40" s="13">
        <v>48</v>
      </c>
      <c r="D40" s="13">
        <v>22</v>
      </c>
      <c r="E40" s="21">
        <f t="shared" si="1"/>
        <v>1.1818181818181819</v>
      </c>
      <c r="F40" s="26">
        <v>24</v>
      </c>
    </row>
    <row r="41" spans="1:6" ht="12.75">
      <c r="A41" s="44"/>
      <c r="B41" s="11" t="s">
        <v>61</v>
      </c>
      <c r="C41" s="3">
        <v>6</v>
      </c>
      <c r="D41" s="3">
        <v>6</v>
      </c>
      <c r="E41" s="21">
        <f t="shared" si="1"/>
        <v>0</v>
      </c>
      <c r="F41" s="26">
        <v>1</v>
      </c>
    </row>
    <row r="42" spans="1:6" ht="12.75">
      <c r="A42" s="44"/>
      <c r="B42" s="11" t="s">
        <v>43</v>
      </c>
      <c r="C42" s="3">
        <v>7</v>
      </c>
      <c r="D42" s="3">
        <v>6</v>
      </c>
      <c r="E42" s="21">
        <f t="shared" si="1"/>
        <v>0.16666666666666666</v>
      </c>
      <c r="F42" s="26">
        <v>2</v>
      </c>
    </row>
    <row r="43" spans="1:6" ht="25.5">
      <c r="A43" s="44"/>
      <c r="B43" s="11" t="s">
        <v>62</v>
      </c>
      <c r="C43" s="13">
        <v>4</v>
      </c>
      <c r="D43" s="13">
        <v>7</v>
      </c>
      <c r="E43" s="21">
        <f t="shared" si="1"/>
        <v>-0.42857142857142855</v>
      </c>
      <c r="F43" s="26">
        <v>4</v>
      </c>
    </row>
    <row r="44" spans="1:6" ht="12.75">
      <c r="A44" s="44"/>
      <c r="B44" s="11" t="s">
        <v>63</v>
      </c>
      <c r="C44" s="13">
        <v>5</v>
      </c>
      <c r="D44" s="13">
        <v>2</v>
      </c>
      <c r="E44" s="21">
        <f t="shared" si="1"/>
        <v>1.5</v>
      </c>
      <c r="F44" s="26">
        <v>3</v>
      </c>
    </row>
    <row r="45" spans="1:6" ht="12.75">
      <c r="A45" s="44"/>
      <c r="B45" s="3" t="s">
        <v>44</v>
      </c>
      <c r="C45" s="16">
        <v>81</v>
      </c>
      <c r="D45" s="16">
        <v>67</v>
      </c>
      <c r="E45" s="21">
        <f t="shared" si="1"/>
        <v>0.208955223880597</v>
      </c>
      <c r="F45" s="26">
        <v>42</v>
      </c>
    </row>
    <row r="46" spans="1:6" ht="12.75">
      <c r="A46" s="45"/>
      <c r="B46" s="3" t="s">
        <v>64</v>
      </c>
      <c r="C46" s="16">
        <v>40</v>
      </c>
      <c r="D46" s="16">
        <v>14</v>
      </c>
      <c r="E46" s="21">
        <f t="shared" si="1"/>
        <v>1.8571428571428572</v>
      </c>
      <c r="F46" s="26">
        <v>21</v>
      </c>
    </row>
    <row r="47" spans="1:6" ht="12.75">
      <c r="A47" s="12" t="s">
        <v>30</v>
      </c>
      <c r="B47" s="3"/>
      <c r="C47" s="16">
        <v>1401</v>
      </c>
      <c r="D47" s="16">
        <v>1057</v>
      </c>
      <c r="E47" s="21">
        <f t="shared" si="1"/>
        <v>0.3254493850520341</v>
      </c>
      <c r="F47" s="26">
        <v>689</v>
      </c>
    </row>
    <row r="48" spans="1:6" ht="13.5" thickBot="1">
      <c r="A48" s="28" t="s">
        <v>33</v>
      </c>
      <c r="B48" s="29"/>
      <c r="C48" s="20">
        <v>1492</v>
      </c>
      <c r="D48" s="20">
        <v>1165</v>
      </c>
      <c r="E48" s="30">
        <f t="shared" si="1"/>
        <v>0.28068669527896994</v>
      </c>
      <c r="F48" s="27">
        <v>739</v>
      </c>
    </row>
  </sheetData>
  <sheetProtection/>
  <mergeCells count="10">
    <mergeCell ref="A6:A14"/>
    <mergeCell ref="A28:A46"/>
    <mergeCell ref="A16:A26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2018-03-23T05:33:27Z</dcterms:modified>
  <cp:category/>
  <cp:version/>
  <cp:contentType/>
  <cp:contentStatus/>
</cp:coreProperties>
</file>