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caen'!$A$1:$F$54</definedName>
    <definedName name="_xlnm.Print_Area" localSheetId="0">'dizol jud'!$A$1:$E$47</definedName>
  </definedNames>
  <calcPr fullCalcOnLoad="1"/>
</workbook>
</file>

<file path=xl/sharedStrings.xml><?xml version="1.0" encoding="utf-8"?>
<sst xmlns="http://schemas.openxmlformats.org/spreadsheetml/2006/main" count="115" uniqueCount="82">
  <si>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</si>
  <si>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</si>
  <si>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</si>
  <si>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</si>
  <si>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</si>
  <si>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</si>
  <si>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</si>
  <si>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</si>
  <si>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</si>
  <si>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</si>
  <si>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</si>
  <si>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</si>
  <si>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</si>
  <si>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</si>
  <si>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</si>
  <si>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</si>
  <si>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</si>
  <si>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</si>
  <si>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</si>
  <si>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</si>
  <si>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</si>
  <si>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</si>
  <si>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</si>
  <si>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</si>
  <si>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</si>
  <si>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</si>
  <si>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</si>
  <si>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</si>
  <si>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</si>
  <si>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</si>
  <si>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</si>
  <si>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</si>
  <si>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</si>
  <si>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</si>
  <si>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</si>
  <si>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</si>
  <si>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</si>
  <si>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</si>
  <si>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</si>
  <si>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</si>
  <si>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</si>
  <si>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</si>
  <si>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</si>
  <si>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</si>
  <si>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</si>
  <si>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</si>
  <si>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</si>
  <si>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</si>
  <si>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</si>
  <si>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</si>
  <si>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</si>
  <si>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</si>
  <si>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</si>
  <si>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</si>
  <si>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</si>
  <si>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</si>
  <si>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</si>
  <si>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</si>
  <si>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</si>
  <si>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</si>
  <si>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</si>
  <si>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</si>
  <si>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</si>
  <si>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</si>
  <si>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</si>
  <si>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</si>
  <si>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</si>
  <si>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</si>
  <si>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</si>
  <si>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</si>
  <si>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</si>
  <si>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</si>
  <si>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</si>
  <si>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Produse ale industriei prelucrătoare</t>
  </si>
  <si>
    <t>Industria alimentara si a bauturilor</t>
  </si>
  <si>
    <t>Energie electrică şi termică, gaze şi apă</t>
  </si>
  <si>
    <t>Activităţi ale gospodăriilor private în calitate de angajator de personal casnic; activităţi ale gospodariilor private de producere de bunuri şi servicii destinate consumului propriu</t>
  </si>
  <si>
    <t>Administraţie publică şi apărare; asigurări sociale din sistemul public</t>
  </si>
  <si>
    <t>Dizolvări în perioada 01.01.2019 -31.07.2019 comparativ cu aceeaşi perioadă a anului trecut</t>
  </si>
  <si>
    <t>Nr. dizolvări în perioada 01.01.2019 -31.07.2019</t>
  </si>
  <si>
    <t>Nr. dizolvări în perioada 01.01.2018 -31.07.2018</t>
  </si>
  <si>
    <t>Nr. dizolvări în perioada 01.07.2019 -31.07.2019</t>
  </si>
</sst>
</file>

<file path=xl/styles.xml><?xml version="1.0" encoding="utf-8"?>
<styleSheet xmlns="http://schemas.openxmlformats.org/spreadsheetml/2006/main">
  <numFmts count="2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_-* #,##0\ _R_O_N_-;\-* #,##0\ _R_O_N_-;_-* &quot;-&quot;\ _R_O_N_-;_-@_-"/>
    <numFmt numFmtId="165" formatCode="_-* #,##0.00\ _R_O_N_-;\-* #,##0.00\ _R_O_N_-;_-* &quot;-&quot;??\ _R_O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#.#"/>
    <numFmt numFmtId="183" formatCode="#.#00&quot;%&quot;"/>
  </numFmts>
  <fonts count="43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2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32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32" borderId="10" xfId="0" applyNumberFormat="1" applyFont="1" applyFill="1" applyBorder="1" applyAlignment="1">
      <alignment horizontal="right" vertical="top" wrapText="1"/>
    </xf>
    <xf numFmtId="49" fontId="5" fillId="32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32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10" fontId="0" fillId="0" borderId="10" xfId="59" applyNumberFormat="1" applyFont="1" applyBorder="1" applyAlignment="1">
      <alignment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1304925</xdr:colOff>
      <xdr:row>13</xdr:row>
      <xdr:rowOff>28575</xdr:rowOff>
    </xdr:from>
    <xdr:to>
      <xdr:col>3</xdr:col>
      <xdr:colOff>752475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30492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2438400</xdr:colOff>
      <xdr:row>14</xdr:row>
      <xdr:rowOff>123825</xdr:rowOff>
    </xdr:from>
    <xdr:to>
      <xdr:col>3</xdr:col>
      <xdr:colOff>990600</xdr:colOff>
      <xdr:row>37</xdr:row>
      <xdr:rowOff>66675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457575" y="2390775"/>
          <a:ext cx="5200650" cy="36671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0"/>
  <sheetViews>
    <sheetView tabSelected="1" zoomScalePageLayoutView="0" workbookViewId="0" topLeftCell="A1">
      <selection activeCell="E3" sqref="E3:E4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78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79</v>
      </c>
      <c r="C3" s="26" t="s">
        <v>80</v>
      </c>
      <c r="D3" s="28" t="s">
        <v>71</v>
      </c>
      <c r="E3" s="26" t="s">
        <v>81</v>
      </c>
    </row>
    <row r="4" spans="1:5" ht="12.75">
      <c r="A4" s="28"/>
      <c r="B4" s="26"/>
      <c r="C4" s="26"/>
      <c r="D4" s="28"/>
      <c r="E4" s="26"/>
    </row>
    <row r="5" spans="1:5" ht="12.75">
      <c r="A5" s="16" t="s">
        <v>0</v>
      </c>
      <c r="B5" s="5">
        <v>306</v>
      </c>
      <c r="C5" s="5">
        <v>310</v>
      </c>
      <c r="D5" s="17">
        <f>(B5-C5)/C5</f>
        <v>-0.012903225806451613</v>
      </c>
      <c r="E5" s="18">
        <v>51</v>
      </c>
    </row>
    <row r="6" spans="1:5" ht="12.75">
      <c r="A6" s="16" t="s">
        <v>1</v>
      </c>
      <c r="B6" s="5">
        <v>384</v>
      </c>
      <c r="C6" s="5">
        <v>418</v>
      </c>
      <c r="D6" s="17">
        <f aca="true" t="shared" si="0" ref="D6:D46">(B6-C6)/C6</f>
        <v>-0.08133971291866028</v>
      </c>
      <c r="E6" s="18">
        <v>36</v>
      </c>
    </row>
    <row r="7" spans="1:5" ht="12.75">
      <c r="A7" s="16" t="s">
        <v>2</v>
      </c>
      <c r="B7" s="5">
        <v>503</v>
      </c>
      <c r="C7" s="5">
        <v>581</v>
      </c>
      <c r="D7" s="17">
        <f t="shared" si="0"/>
        <v>-0.1342512908777969</v>
      </c>
      <c r="E7" s="18">
        <v>85</v>
      </c>
    </row>
    <row r="8" spans="1:5" ht="12.75">
      <c r="A8" s="16" t="s">
        <v>3</v>
      </c>
      <c r="B8" s="5">
        <v>550</v>
      </c>
      <c r="C8" s="5">
        <v>568</v>
      </c>
      <c r="D8" s="17">
        <f t="shared" si="0"/>
        <v>-0.03169014084507042</v>
      </c>
      <c r="E8" s="18">
        <v>81</v>
      </c>
    </row>
    <row r="9" spans="1:5" ht="12.75">
      <c r="A9" s="16" t="s">
        <v>4</v>
      </c>
      <c r="B9" s="5">
        <v>594</v>
      </c>
      <c r="C9" s="5">
        <v>500</v>
      </c>
      <c r="D9" s="17">
        <f t="shared" si="0"/>
        <v>0.188</v>
      </c>
      <c r="E9" s="18">
        <v>97</v>
      </c>
    </row>
    <row r="10" spans="1:5" ht="12.75">
      <c r="A10" s="16" t="s">
        <v>5</v>
      </c>
      <c r="B10" s="5">
        <v>333</v>
      </c>
      <c r="C10" s="5">
        <v>219</v>
      </c>
      <c r="D10" s="17">
        <f t="shared" si="0"/>
        <v>0.5205479452054794</v>
      </c>
      <c r="E10" s="18">
        <v>30</v>
      </c>
    </row>
    <row r="11" spans="1:5" ht="12.75">
      <c r="A11" s="16" t="s">
        <v>6</v>
      </c>
      <c r="B11" s="5">
        <v>217</v>
      </c>
      <c r="C11" s="5">
        <v>383</v>
      </c>
      <c r="D11" s="17">
        <f t="shared" si="0"/>
        <v>-0.43342036553524804</v>
      </c>
      <c r="E11" s="18">
        <v>27</v>
      </c>
    </row>
    <row r="12" spans="1:5" ht="12.75">
      <c r="A12" s="16" t="s">
        <v>7</v>
      </c>
      <c r="B12" s="5">
        <v>778</v>
      </c>
      <c r="C12" s="5">
        <v>637</v>
      </c>
      <c r="D12" s="17">
        <f t="shared" si="0"/>
        <v>0.22135007849293564</v>
      </c>
      <c r="E12" s="18">
        <v>126</v>
      </c>
    </row>
    <row r="13" spans="1:5" ht="12.75">
      <c r="A13" s="16" t="s">
        <v>8</v>
      </c>
      <c r="B13" s="5">
        <v>451</v>
      </c>
      <c r="C13" s="5">
        <v>288</v>
      </c>
      <c r="D13" s="17">
        <f t="shared" si="0"/>
        <v>0.5659722222222222</v>
      </c>
      <c r="E13" s="18">
        <v>46</v>
      </c>
    </row>
    <row r="14" spans="1:5" ht="12.75">
      <c r="A14" s="16" t="s">
        <v>69</v>
      </c>
      <c r="B14" s="5">
        <v>3450</v>
      </c>
      <c r="C14" s="5">
        <v>4306</v>
      </c>
      <c r="D14" s="17">
        <f t="shared" si="0"/>
        <v>-0.19879238272178357</v>
      </c>
      <c r="E14" s="18">
        <v>558</v>
      </c>
    </row>
    <row r="15" spans="1:5" ht="12.75">
      <c r="A15" s="16" t="s">
        <v>9</v>
      </c>
      <c r="B15" s="5">
        <v>385</v>
      </c>
      <c r="C15" s="5">
        <v>312</v>
      </c>
      <c r="D15" s="17">
        <f t="shared" si="0"/>
        <v>0.23397435897435898</v>
      </c>
      <c r="E15" s="18">
        <v>57</v>
      </c>
    </row>
    <row r="16" spans="1:5" ht="12.75">
      <c r="A16" s="16" t="s">
        <v>10</v>
      </c>
      <c r="B16" s="5">
        <v>330</v>
      </c>
      <c r="C16" s="5">
        <v>156</v>
      </c>
      <c r="D16" s="17">
        <f t="shared" si="0"/>
        <v>1.1153846153846154</v>
      </c>
      <c r="E16" s="18">
        <v>71</v>
      </c>
    </row>
    <row r="17" spans="1:5" ht="12.75">
      <c r="A17" s="16" t="s">
        <v>12</v>
      </c>
      <c r="B17" s="5">
        <v>919</v>
      </c>
      <c r="C17" s="5">
        <v>1103</v>
      </c>
      <c r="D17" s="17">
        <f t="shared" si="0"/>
        <v>-0.16681776971894832</v>
      </c>
      <c r="E17" s="18">
        <v>156</v>
      </c>
    </row>
    <row r="18" spans="1:5" ht="12.75">
      <c r="A18" s="16" t="s">
        <v>13</v>
      </c>
      <c r="B18" s="5">
        <v>979</v>
      </c>
      <c r="C18" s="5">
        <v>921</v>
      </c>
      <c r="D18" s="17">
        <f t="shared" si="0"/>
        <v>0.06297502714440825</v>
      </c>
      <c r="E18" s="18">
        <v>167</v>
      </c>
    </row>
    <row r="19" spans="1:5" ht="12.75">
      <c r="A19" s="16" t="s">
        <v>14</v>
      </c>
      <c r="B19" s="5">
        <v>140</v>
      </c>
      <c r="C19" s="5">
        <v>105</v>
      </c>
      <c r="D19" s="17">
        <f t="shared" si="0"/>
        <v>0.3333333333333333</v>
      </c>
      <c r="E19" s="18">
        <v>23</v>
      </c>
    </row>
    <row r="20" spans="1:5" ht="12.75">
      <c r="A20" s="16" t="s">
        <v>11</v>
      </c>
      <c r="B20" s="5">
        <v>158</v>
      </c>
      <c r="C20" s="5">
        <v>136</v>
      </c>
      <c r="D20" s="17">
        <f t="shared" si="0"/>
        <v>0.16176470588235295</v>
      </c>
      <c r="E20" s="18">
        <v>12</v>
      </c>
    </row>
    <row r="21" spans="1:5" ht="12.75">
      <c r="A21" s="16" t="s">
        <v>16</v>
      </c>
      <c r="B21" s="5">
        <v>639</v>
      </c>
      <c r="C21" s="5">
        <v>790</v>
      </c>
      <c r="D21" s="17">
        <f t="shared" si="0"/>
        <v>-0.1911392405063291</v>
      </c>
      <c r="E21" s="18">
        <v>75</v>
      </c>
    </row>
    <row r="22" spans="1:5" ht="12.75">
      <c r="A22" s="16" t="s">
        <v>15</v>
      </c>
      <c r="B22" s="5">
        <v>387</v>
      </c>
      <c r="C22" s="5">
        <v>390</v>
      </c>
      <c r="D22" s="17">
        <f t="shared" si="0"/>
        <v>-0.007692307692307693</v>
      </c>
      <c r="E22" s="18">
        <v>66</v>
      </c>
    </row>
    <row r="23" spans="1:5" ht="12.75">
      <c r="A23" s="16" t="s">
        <v>17</v>
      </c>
      <c r="B23" s="5">
        <v>598</v>
      </c>
      <c r="C23" s="5">
        <v>460</v>
      </c>
      <c r="D23" s="17">
        <f t="shared" si="0"/>
        <v>0.3</v>
      </c>
      <c r="E23" s="18">
        <v>112</v>
      </c>
    </row>
    <row r="24" spans="1:5" ht="12.75">
      <c r="A24" s="16" t="s">
        <v>18</v>
      </c>
      <c r="B24" s="5">
        <v>172</v>
      </c>
      <c r="C24" s="5">
        <v>224</v>
      </c>
      <c r="D24" s="17">
        <f t="shared" si="0"/>
        <v>-0.23214285714285715</v>
      </c>
      <c r="E24" s="18">
        <v>22</v>
      </c>
    </row>
    <row r="25" spans="1:5" ht="12.75">
      <c r="A25" s="16" t="s">
        <v>19</v>
      </c>
      <c r="B25" s="5">
        <v>249</v>
      </c>
      <c r="C25" s="5">
        <v>263</v>
      </c>
      <c r="D25" s="17">
        <f t="shared" si="0"/>
        <v>-0.053231939163498096</v>
      </c>
      <c r="E25" s="18">
        <v>70</v>
      </c>
    </row>
    <row r="26" spans="1:5" ht="12.75">
      <c r="A26" s="16" t="s">
        <v>20</v>
      </c>
      <c r="B26" s="5">
        <v>125</v>
      </c>
      <c r="C26" s="5">
        <v>119</v>
      </c>
      <c r="D26" s="17">
        <f t="shared" si="0"/>
        <v>0.05042016806722689</v>
      </c>
      <c r="E26" s="18">
        <v>16</v>
      </c>
    </row>
    <row r="27" spans="1:5" ht="12.75">
      <c r="A27" s="16" t="s">
        <v>21</v>
      </c>
      <c r="B27" s="5">
        <v>436</v>
      </c>
      <c r="C27" s="5">
        <v>563</v>
      </c>
      <c r="D27" s="17">
        <f t="shared" si="0"/>
        <v>-0.2255772646536412</v>
      </c>
      <c r="E27" s="18">
        <v>101</v>
      </c>
    </row>
    <row r="28" spans="1:5" ht="12.75">
      <c r="A28" s="16" t="s">
        <v>22</v>
      </c>
      <c r="B28" s="5">
        <v>119</v>
      </c>
      <c r="C28" s="5">
        <v>162</v>
      </c>
      <c r="D28" s="17">
        <f t="shared" si="0"/>
        <v>-0.2654320987654321</v>
      </c>
      <c r="E28" s="18">
        <v>16</v>
      </c>
    </row>
    <row r="29" spans="1:5" ht="12.75">
      <c r="A29" s="16" t="s">
        <v>23</v>
      </c>
      <c r="B29" s="5">
        <v>642</v>
      </c>
      <c r="C29" s="5">
        <v>644</v>
      </c>
      <c r="D29" s="17">
        <f t="shared" si="0"/>
        <v>-0.003105590062111801</v>
      </c>
      <c r="E29" s="18">
        <v>150</v>
      </c>
    </row>
    <row r="30" spans="1:5" ht="12.75">
      <c r="A30" s="16" t="s">
        <v>24</v>
      </c>
      <c r="B30" s="5">
        <v>700</v>
      </c>
      <c r="C30" s="5">
        <v>802</v>
      </c>
      <c r="D30" s="17">
        <f t="shared" si="0"/>
        <v>-0.12718204488778054</v>
      </c>
      <c r="E30" s="18">
        <v>101</v>
      </c>
    </row>
    <row r="31" spans="1:5" ht="12.75">
      <c r="A31" s="16" t="s">
        <v>25</v>
      </c>
      <c r="B31" s="5">
        <v>330</v>
      </c>
      <c r="C31" s="5">
        <v>318</v>
      </c>
      <c r="D31" s="17">
        <f t="shared" si="0"/>
        <v>0.03773584905660377</v>
      </c>
      <c r="E31" s="18">
        <v>43</v>
      </c>
    </row>
    <row r="32" spans="1:5" ht="12.75">
      <c r="A32" s="16" t="s">
        <v>26</v>
      </c>
      <c r="B32" s="5">
        <v>124</v>
      </c>
      <c r="C32" s="5">
        <v>135</v>
      </c>
      <c r="D32" s="17">
        <f t="shared" si="0"/>
        <v>-0.08148148148148149</v>
      </c>
      <c r="E32" s="18">
        <v>23</v>
      </c>
    </row>
    <row r="33" spans="1:5" ht="12.75">
      <c r="A33" s="16" t="s">
        <v>27</v>
      </c>
      <c r="B33" s="5">
        <v>363</v>
      </c>
      <c r="C33" s="5">
        <v>490</v>
      </c>
      <c r="D33" s="17">
        <f t="shared" si="0"/>
        <v>-0.25918367346938775</v>
      </c>
      <c r="E33" s="18">
        <v>84</v>
      </c>
    </row>
    <row r="34" spans="1:5" ht="12.75">
      <c r="A34" s="16" t="s">
        <v>28</v>
      </c>
      <c r="B34" s="5">
        <v>232</v>
      </c>
      <c r="C34" s="5">
        <v>357</v>
      </c>
      <c r="D34" s="17">
        <f t="shared" si="0"/>
        <v>-0.35014005602240894</v>
      </c>
      <c r="E34" s="18">
        <v>46</v>
      </c>
    </row>
    <row r="35" spans="1:5" ht="12.75">
      <c r="A35" s="16" t="s">
        <v>29</v>
      </c>
      <c r="B35" s="5">
        <v>266</v>
      </c>
      <c r="C35" s="5">
        <v>403</v>
      </c>
      <c r="D35" s="17">
        <f t="shared" si="0"/>
        <v>-0.3399503722084367</v>
      </c>
      <c r="E35" s="18">
        <v>42</v>
      </c>
    </row>
    <row r="36" spans="1:5" ht="12.75">
      <c r="A36" s="16" t="s">
        <v>30</v>
      </c>
      <c r="B36" s="5">
        <v>671</v>
      </c>
      <c r="C36" s="5">
        <v>667</v>
      </c>
      <c r="D36" s="17">
        <f t="shared" si="0"/>
        <v>0.005997001499250375</v>
      </c>
      <c r="E36" s="18">
        <v>106</v>
      </c>
    </row>
    <row r="37" spans="1:5" ht="12.75">
      <c r="A37" s="16" t="s">
        <v>31</v>
      </c>
      <c r="B37" s="5">
        <v>232</v>
      </c>
      <c r="C37" s="5">
        <v>284</v>
      </c>
      <c r="D37" s="17">
        <f t="shared" si="0"/>
        <v>-0.18309859154929578</v>
      </c>
      <c r="E37" s="18">
        <v>24</v>
      </c>
    </row>
    <row r="38" spans="1:5" ht="12.75">
      <c r="A38" s="16" t="s">
        <v>33</v>
      </c>
      <c r="B38" s="5">
        <v>395</v>
      </c>
      <c r="C38" s="5">
        <v>427</v>
      </c>
      <c r="D38" s="17">
        <f t="shared" si="0"/>
        <v>-0.07494145199063232</v>
      </c>
      <c r="E38" s="18">
        <v>68</v>
      </c>
    </row>
    <row r="39" spans="1:5" ht="12.75">
      <c r="A39" s="16" t="s">
        <v>34</v>
      </c>
      <c r="B39" s="5">
        <v>306</v>
      </c>
      <c r="C39" s="5">
        <v>392</v>
      </c>
      <c r="D39" s="17">
        <f t="shared" si="0"/>
        <v>-0.2193877551020408</v>
      </c>
      <c r="E39" s="18">
        <v>36</v>
      </c>
    </row>
    <row r="40" spans="1:5" ht="12.75">
      <c r="A40" s="16" t="s">
        <v>32</v>
      </c>
      <c r="B40" s="5">
        <v>211</v>
      </c>
      <c r="C40" s="5">
        <v>256</v>
      </c>
      <c r="D40" s="17">
        <f t="shared" si="0"/>
        <v>-0.17578125</v>
      </c>
      <c r="E40" s="18">
        <v>36</v>
      </c>
    </row>
    <row r="41" spans="1:5" ht="12.75">
      <c r="A41" s="16" t="s">
        <v>35</v>
      </c>
      <c r="B41" s="5">
        <v>264</v>
      </c>
      <c r="C41" s="5">
        <v>147</v>
      </c>
      <c r="D41" s="17">
        <f t="shared" si="0"/>
        <v>0.7959183673469388</v>
      </c>
      <c r="E41" s="18">
        <v>38</v>
      </c>
    </row>
    <row r="42" spans="1:5" ht="12.75">
      <c r="A42" s="16" t="s">
        <v>36</v>
      </c>
      <c r="B42" s="5">
        <v>999</v>
      </c>
      <c r="C42" s="5">
        <v>1127</v>
      </c>
      <c r="D42" s="17">
        <f t="shared" si="0"/>
        <v>-0.11357586512866016</v>
      </c>
      <c r="E42" s="18">
        <v>218</v>
      </c>
    </row>
    <row r="43" spans="1:5" ht="12.75">
      <c r="A43" s="16" t="s">
        <v>37</v>
      </c>
      <c r="B43" s="5">
        <v>210</v>
      </c>
      <c r="C43" s="5">
        <v>233</v>
      </c>
      <c r="D43" s="17">
        <f t="shared" si="0"/>
        <v>-0.09871244635193133</v>
      </c>
      <c r="E43" s="18">
        <v>35</v>
      </c>
    </row>
    <row r="44" spans="1:5" ht="12.75">
      <c r="A44" s="16" t="s">
        <v>38</v>
      </c>
      <c r="B44" s="5">
        <v>167</v>
      </c>
      <c r="C44" s="5">
        <v>160</v>
      </c>
      <c r="D44" s="17">
        <f t="shared" si="0"/>
        <v>0.04375</v>
      </c>
      <c r="E44" s="18">
        <v>20</v>
      </c>
    </row>
    <row r="45" spans="1:5" ht="12.75">
      <c r="A45" s="16" t="s">
        <v>40</v>
      </c>
      <c r="B45" s="5">
        <v>239</v>
      </c>
      <c r="C45" s="5">
        <v>248</v>
      </c>
      <c r="D45" s="17">
        <f t="shared" si="0"/>
        <v>-0.036290322580645164</v>
      </c>
      <c r="E45" s="18">
        <v>36</v>
      </c>
    </row>
    <row r="46" spans="1:5" ht="12.75">
      <c r="A46" s="16" t="s">
        <v>39</v>
      </c>
      <c r="B46" s="5">
        <v>319</v>
      </c>
      <c r="C46" s="5">
        <v>345</v>
      </c>
      <c r="D46" s="17">
        <f t="shared" si="0"/>
        <v>-0.07536231884057971</v>
      </c>
      <c r="E46" s="18">
        <v>39</v>
      </c>
    </row>
    <row r="47" spans="1:8" s="1" customFormat="1" ht="12.75">
      <c r="A47" s="19" t="s">
        <v>67</v>
      </c>
      <c r="B47" s="20">
        <v>19872</v>
      </c>
      <c r="C47" s="20">
        <v>21349</v>
      </c>
      <c r="D47" s="17">
        <f>(B47-C47)/C47</f>
        <v>-0.06918356831701719</v>
      </c>
      <c r="E47" s="18">
        <v>3246</v>
      </c>
      <c r="F47"/>
      <c r="G47"/>
      <c r="H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52" ht="12.75">
      <c r="E52" s="2"/>
    </row>
    <row r="53" ht="12.75">
      <c r="E53" s="2"/>
    </row>
    <row r="54" ht="12.75">
      <c r="E54" s="2"/>
    </row>
    <row r="55" ht="12.75">
      <c r="E55" s="2"/>
    </row>
    <row r="56" ht="12.75">
      <c r="E56" s="2"/>
    </row>
    <row r="57" ht="12.75">
      <c r="E57" s="2"/>
    </row>
    <row r="58" ht="12.75">
      <c r="E58" s="2"/>
    </row>
    <row r="59" ht="12.75">
      <c r="E59" s="2"/>
    </row>
    <row r="60" ht="12.75">
      <c r="E60" s="2"/>
    </row>
    <row r="61" ht="12.75">
      <c r="E61" s="2"/>
    </row>
    <row r="62" ht="12.75">
      <c r="E62" s="2"/>
    </row>
    <row r="63" ht="12.75">
      <c r="E63" s="2"/>
    </row>
    <row r="64" spans="5:8" ht="12.75">
      <c r="E64" s="2"/>
      <c r="F64" s="1"/>
      <c r="G64" s="1"/>
      <c r="H64" s="1"/>
    </row>
    <row r="65" ht="12.75">
      <c r="E65" s="2"/>
    </row>
    <row r="66" ht="12.75">
      <c r="E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  <row r="84" ht="12.75">
      <c r="E84" s="2"/>
    </row>
    <row r="85" ht="12.75">
      <c r="E85" s="2"/>
    </row>
    <row r="86" ht="12.75">
      <c r="E86" s="2"/>
    </row>
    <row r="87" ht="12.75">
      <c r="E87" s="2"/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4"/>
    </row>
    <row r="100" ht="12.75">
      <c r="E100" s="4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zoomScale="85" zoomScaleNormal="85" zoomScalePageLayoutView="0" workbookViewId="0" topLeftCell="A1">
      <selection activeCell="D13" sqref="D13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2.421875" style="15" customWidth="1"/>
    <col min="7" max="7" width="30.421875" style="6" customWidth="1"/>
    <col min="8" max="16384" width="9.140625" style="6" customWidth="1"/>
  </cols>
  <sheetData>
    <row r="1" spans="1:6" s="7" customFormat="1" ht="12.75" customHeight="1">
      <c r="A1" s="33" t="s">
        <v>78</v>
      </c>
      <c r="B1" s="33"/>
      <c r="C1" s="33"/>
      <c r="D1" s="33"/>
      <c r="E1" s="33"/>
      <c r="F1" s="33"/>
    </row>
    <row r="2" spans="1:6" s="7" customFormat="1" ht="12.75">
      <c r="A2" s="33"/>
      <c r="B2" s="33"/>
      <c r="C2" s="33"/>
      <c r="D2" s="33"/>
      <c r="E2" s="33"/>
      <c r="F2" s="15"/>
    </row>
    <row r="3" spans="1:6" s="1" customFormat="1" ht="12.75">
      <c r="A3" s="28" t="s">
        <v>41</v>
      </c>
      <c r="B3" s="28" t="s">
        <v>60</v>
      </c>
      <c r="C3" s="26" t="s">
        <v>79</v>
      </c>
      <c r="D3" s="26" t="s">
        <v>80</v>
      </c>
      <c r="E3" s="28" t="s">
        <v>71</v>
      </c>
      <c r="F3" s="26" t="s">
        <v>81</v>
      </c>
    </row>
    <row r="4" spans="1:6" s="1" customFormat="1" ht="12.75">
      <c r="A4" s="28"/>
      <c r="B4" s="28"/>
      <c r="C4" s="26"/>
      <c r="D4" s="26"/>
      <c r="E4" s="28"/>
      <c r="F4" s="26"/>
    </row>
    <row r="5" spans="1:8" ht="12.75">
      <c r="A5" s="32" t="s">
        <v>61</v>
      </c>
      <c r="B5" s="10" t="s">
        <v>47</v>
      </c>
      <c r="C5" s="9"/>
      <c r="D5" s="9">
        <v>1</v>
      </c>
      <c r="E5" s="17">
        <f aca="true" t="shared" si="0" ref="E5:E60">(C5-D5)/D5</f>
        <v>-1</v>
      </c>
      <c r="F5" s="8"/>
      <c r="G5" s="1"/>
      <c r="H5" s="1"/>
    </row>
    <row r="6" spans="1:6" ht="12.75">
      <c r="A6" s="32"/>
      <c r="B6" s="10" t="s">
        <v>48</v>
      </c>
      <c r="C6" s="9">
        <v>5</v>
      </c>
      <c r="D6" s="9">
        <v>7</v>
      </c>
      <c r="E6" s="17">
        <f t="shared" si="0"/>
        <v>-0.2857142857142857</v>
      </c>
      <c r="F6" s="8">
        <v>1</v>
      </c>
    </row>
    <row r="7" spans="1:6" ht="12.75">
      <c r="A7" s="32"/>
      <c r="B7" s="10" t="s">
        <v>49</v>
      </c>
      <c r="C7" s="9">
        <v>17</v>
      </c>
      <c r="D7" s="9">
        <v>21</v>
      </c>
      <c r="E7" s="17">
        <f t="shared" si="0"/>
        <v>-0.19047619047619047</v>
      </c>
      <c r="F7" s="8">
        <v>2</v>
      </c>
    </row>
    <row r="8" spans="1:6" ht="12.75">
      <c r="A8" s="32"/>
      <c r="B8" s="10" t="s">
        <v>50</v>
      </c>
      <c r="C8" s="9">
        <v>4</v>
      </c>
      <c r="D8" s="9">
        <v>7</v>
      </c>
      <c r="E8" s="17">
        <f t="shared" si="0"/>
        <v>-0.42857142857142855</v>
      </c>
      <c r="F8" s="8"/>
    </row>
    <row r="9" spans="1:6" ht="12.75">
      <c r="A9" s="32"/>
      <c r="B9" s="10" t="s">
        <v>52</v>
      </c>
      <c r="C9" s="9">
        <v>13</v>
      </c>
      <c r="D9" s="9">
        <v>12</v>
      </c>
      <c r="E9" s="17">
        <f t="shared" si="0"/>
        <v>0.08333333333333333</v>
      </c>
      <c r="F9" s="8">
        <v>3</v>
      </c>
    </row>
    <row r="10" spans="1:6" ht="12.75">
      <c r="A10" s="32"/>
      <c r="B10" s="10" t="s">
        <v>53</v>
      </c>
      <c r="C10" s="9">
        <v>1</v>
      </c>
      <c r="D10" s="9">
        <v>1</v>
      </c>
      <c r="E10" s="17">
        <f t="shared" si="0"/>
        <v>0</v>
      </c>
      <c r="F10" s="8"/>
    </row>
    <row r="11" spans="1:6" ht="12.75">
      <c r="A11" s="32"/>
      <c r="B11" s="10" t="s">
        <v>43</v>
      </c>
      <c r="C11" s="9">
        <v>8</v>
      </c>
      <c r="D11" s="9">
        <v>13</v>
      </c>
      <c r="E11" s="17">
        <f t="shared" si="0"/>
        <v>-0.38461538461538464</v>
      </c>
      <c r="F11" s="8"/>
    </row>
    <row r="12" spans="1:6" ht="12.75">
      <c r="A12" s="32"/>
      <c r="B12" s="10" t="s">
        <v>74</v>
      </c>
      <c r="C12" s="9">
        <v>0</v>
      </c>
      <c r="D12" s="9">
        <v>1</v>
      </c>
      <c r="E12" s="17">
        <f t="shared" si="0"/>
        <v>-1</v>
      </c>
      <c r="F12" s="8"/>
    </row>
    <row r="13" spans="1:8" s="1" customFormat="1" ht="12.75">
      <c r="A13" s="32"/>
      <c r="B13" s="10" t="s">
        <v>44</v>
      </c>
      <c r="C13" s="9">
        <v>1</v>
      </c>
      <c r="D13" s="9"/>
      <c r="E13" s="17"/>
      <c r="F13" s="8"/>
      <c r="G13" s="6"/>
      <c r="H13" s="6"/>
    </row>
    <row r="14" spans="1:8" s="1" customFormat="1" ht="12.75">
      <c r="A14" s="32"/>
      <c r="B14" s="10" t="s">
        <v>54</v>
      </c>
      <c r="C14" s="9">
        <v>30</v>
      </c>
      <c r="D14" s="9">
        <v>35</v>
      </c>
      <c r="E14" s="17">
        <f t="shared" si="0"/>
        <v>-0.14285714285714285</v>
      </c>
      <c r="F14" s="8">
        <v>2</v>
      </c>
      <c r="G14" s="6"/>
      <c r="H14" s="6"/>
    </row>
    <row r="15" spans="1:8" s="11" customFormat="1" ht="12.75" customHeight="1">
      <c r="A15" s="32"/>
      <c r="B15" s="8" t="s">
        <v>55</v>
      </c>
      <c r="C15" s="9">
        <v>8</v>
      </c>
      <c r="D15" s="9">
        <v>7</v>
      </c>
      <c r="E15" s="17">
        <f t="shared" si="0"/>
        <v>0.14285714285714285</v>
      </c>
      <c r="F15" s="8">
        <v>1</v>
      </c>
      <c r="G15" s="6"/>
      <c r="H15" s="6"/>
    </row>
    <row r="16" spans="1:8" s="1" customFormat="1" ht="12.75" customHeight="1">
      <c r="A16" s="32"/>
      <c r="B16" s="12" t="s">
        <v>56</v>
      </c>
      <c r="C16" s="13">
        <v>2</v>
      </c>
      <c r="D16" s="13">
        <v>4</v>
      </c>
      <c r="E16" s="17">
        <f t="shared" si="0"/>
        <v>-0.5</v>
      </c>
      <c r="F16" s="8">
        <v>2</v>
      </c>
      <c r="G16" s="6"/>
      <c r="H16" s="6"/>
    </row>
    <row r="17" spans="1:8" s="1" customFormat="1" ht="12.75" customHeight="1">
      <c r="A17" s="32"/>
      <c r="B17" s="12" t="s">
        <v>58</v>
      </c>
      <c r="C17" s="13">
        <v>96</v>
      </c>
      <c r="D17" s="13">
        <v>115</v>
      </c>
      <c r="E17" s="17">
        <f t="shared" si="0"/>
        <v>-0.16521739130434782</v>
      </c>
      <c r="F17" s="8">
        <v>18</v>
      </c>
      <c r="G17" s="6"/>
      <c r="H17" s="6"/>
    </row>
    <row r="18" spans="1:6" ht="12.75">
      <c r="A18" s="32"/>
      <c r="B18" s="14" t="s">
        <v>45</v>
      </c>
      <c r="C18" s="9">
        <v>1</v>
      </c>
      <c r="D18" s="9">
        <v>4</v>
      </c>
      <c r="E18" s="17">
        <f t="shared" si="0"/>
        <v>-0.75</v>
      </c>
      <c r="F18" s="8"/>
    </row>
    <row r="19" spans="1:8" s="1" customFormat="1" ht="12.75">
      <c r="A19" s="21" t="s">
        <v>62</v>
      </c>
      <c r="B19" s="10"/>
      <c r="C19" s="9">
        <v>186</v>
      </c>
      <c r="D19" s="9">
        <v>228</v>
      </c>
      <c r="E19" s="17">
        <f t="shared" si="0"/>
        <v>-0.18421052631578946</v>
      </c>
      <c r="F19" s="8">
        <v>29</v>
      </c>
      <c r="G19" s="6"/>
      <c r="H19" s="6"/>
    </row>
    <row r="20" spans="1:8" s="1" customFormat="1" ht="12.75">
      <c r="A20" s="31" t="s">
        <v>63</v>
      </c>
      <c r="B20" s="10" t="s">
        <v>47</v>
      </c>
      <c r="C20" s="9">
        <v>5</v>
      </c>
      <c r="D20" s="9">
        <v>3</v>
      </c>
      <c r="E20" s="17">
        <f t="shared" si="0"/>
        <v>0.6666666666666666</v>
      </c>
      <c r="F20" s="8"/>
      <c r="G20" s="6"/>
      <c r="H20" s="6"/>
    </row>
    <row r="21" spans="1:6" ht="12.75">
      <c r="A21" s="31"/>
      <c r="B21" s="10" t="s">
        <v>48</v>
      </c>
      <c r="C21" s="9">
        <v>54</v>
      </c>
      <c r="D21" s="9">
        <v>48</v>
      </c>
      <c r="E21" s="17">
        <f t="shared" si="0"/>
        <v>0.125</v>
      </c>
      <c r="F21" s="8">
        <v>11</v>
      </c>
    </row>
    <row r="22" spans="1:6" ht="12.75">
      <c r="A22" s="31"/>
      <c r="B22" s="10" t="s">
        <v>49</v>
      </c>
      <c r="C22" s="9">
        <v>226</v>
      </c>
      <c r="D22" s="9">
        <v>341</v>
      </c>
      <c r="E22" s="17">
        <f t="shared" si="0"/>
        <v>-0.33724340175953077</v>
      </c>
      <c r="F22" s="8">
        <v>42</v>
      </c>
    </row>
    <row r="23" spans="1:6" ht="12.75">
      <c r="A23" s="31"/>
      <c r="B23" s="10" t="s">
        <v>50</v>
      </c>
      <c r="C23" s="9">
        <v>29</v>
      </c>
      <c r="D23" s="9">
        <v>50</v>
      </c>
      <c r="E23" s="17">
        <f t="shared" si="0"/>
        <v>-0.42</v>
      </c>
      <c r="F23" s="8">
        <v>6</v>
      </c>
    </row>
    <row r="24" spans="1:8" ht="12.75">
      <c r="A24" s="31"/>
      <c r="B24" s="10" t="s">
        <v>52</v>
      </c>
      <c r="C24" s="9">
        <v>146</v>
      </c>
      <c r="D24" s="9">
        <v>183</v>
      </c>
      <c r="E24" s="17">
        <f t="shared" si="0"/>
        <v>-0.20218579234972678</v>
      </c>
      <c r="F24" s="8">
        <v>30</v>
      </c>
      <c r="G24" s="1"/>
      <c r="H24" s="1"/>
    </row>
    <row r="25" spans="1:8" ht="12.75">
      <c r="A25" s="31"/>
      <c r="B25" s="10" t="s">
        <v>42</v>
      </c>
      <c r="C25" s="9">
        <v>1</v>
      </c>
      <c r="D25" s="9"/>
      <c r="E25" s="17"/>
      <c r="F25" s="8">
        <v>1</v>
      </c>
      <c r="G25" s="1"/>
      <c r="H25" s="1"/>
    </row>
    <row r="26" spans="1:8" ht="12.75">
      <c r="A26" s="31"/>
      <c r="B26" s="10" t="s">
        <v>53</v>
      </c>
      <c r="C26" s="9">
        <v>20</v>
      </c>
      <c r="D26" s="9">
        <v>14</v>
      </c>
      <c r="E26" s="17">
        <f t="shared" si="0"/>
        <v>0.42857142857142855</v>
      </c>
      <c r="F26" s="8">
        <v>3</v>
      </c>
      <c r="G26" s="11"/>
      <c r="H26" s="11"/>
    </row>
    <row r="27" spans="1:6" s="1" customFormat="1" ht="12.75">
      <c r="A27" s="31"/>
      <c r="B27" s="10" t="s">
        <v>75</v>
      </c>
      <c r="C27" s="9">
        <v>2</v>
      </c>
      <c r="D27" s="9">
        <v>1</v>
      </c>
      <c r="E27" s="17">
        <f t="shared" si="0"/>
        <v>1</v>
      </c>
      <c r="F27" s="8"/>
    </row>
    <row r="28" spans="1:8" ht="12.75" customHeight="1">
      <c r="A28" s="31"/>
      <c r="B28" s="10" t="s">
        <v>43</v>
      </c>
      <c r="C28" s="9">
        <v>51</v>
      </c>
      <c r="D28" s="9">
        <v>79</v>
      </c>
      <c r="E28" s="17">
        <f t="shared" si="0"/>
        <v>-0.35443037974683544</v>
      </c>
      <c r="F28" s="8">
        <v>11</v>
      </c>
      <c r="G28" s="1"/>
      <c r="H28" s="1"/>
    </row>
    <row r="29" spans="1:6" s="1" customFormat="1" ht="12.75">
      <c r="A29" s="31"/>
      <c r="B29" s="10" t="s">
        <v>44</v>
      </c>
      <c r="C29" s="9">
        <v>1</v>
      </c>
      <c r="D29" s="9">
        <v>2</v>
      </c>
      <c r="E29" s="17">
        <f t="shared" si="0"/>
        <v>-0.5</v>
      </c>
      <c r="F29" s="8"/>
    </row>
    <row r="30" spans="1:8" s="1" customFormat="1" ht="12.75">
      <c r="A30" s="31"/>
      <c r="B30" s="10" t="s">
        <v>54</v>
      </c>
      <c r="C30" s="9">
        <v>89</v>
      </c>
      <c r="D30" s="9">
        <v>132</v>
      </c>
      <c r="E30" s="17">
        <f t="shared" si="0"/>
        <v>-0.32575757575757575</v>
      </c>
      <c r="F30" s="8">
        <v>13</v>
      </c>
      <c r="G30" s="6"/>
      <c r="H30" s="6"/>
    </row>
    <row r="31" spans="1:8" s="11" customFormat="1" ht="12.75">
      <c r="A31" s="31"/>
      <c r="B31" s="10" t="s">
        <v>55</v>
      </c>
      <c r="C31" s="9">
        <v>60</v>
      </c>
      <c r="D31" s="9">
        <v>89</v>
      </c>
      <c r="E31" s="17">
        <f t="shared" si="0"/>
        <v>-0.3258426966292135</v>
      </c>
      <c r="F31" s="8">
        <v>8</v>
      </c>
      <c r="G31" s="6"/>
      <c r="H31" s="6"/>
    </row>
    <row r="32" spans="1:8" s="1" customFormat="1" ht="12.75">
      <c r="A32" s="31"/>
      <c r="B32" s="10" t="s">
        <v>72</v>
      </c>
      <c r="C32" s="9">
        <v>8</v>
      </c>
      <c r="D32" s="9">
        <v>12</v>
      </c>
      <c r="E32" s="17">
        <f t="shared" si="0"/>
        <v>-0.3333333333333333</v>
      </c>
      <c r="F32" s="8">
        <v>1</v>
      </c>
      <c r="G32" s="6"/>
      <c r="H32" s="6"/>
    </row>
    <row r="33" spans="1:6" s="1" customFormat="1" ht="12.75" customHeight="1">
      <c r="A33" s="31"/>
      <c r="B33" s="10" t="s">
        <v>56</v>
      </c>
      <c r="C33" s="9">
        <v>12</v>
      </c>
      <c r="D33" s="9">
        <v>26</v>
      </c>
      <c r="E33" s="17">
        <f t="shared" si="0"/>
        <v>-0.5384615384615384</v>
      </c>
      <c r="F33" s="8">
        <v>2</v>
      </c>
    </row>
    <row r="34" spans="1:6" s="1" customFormat="1" ht="12.75" customHeight="1">
      <c r="A34" s="31"/>
      <c r="B34" s="12" t="s">
        <v>57</v>
      </c>
      <c r="C34" s="13">
        <v>1</v>
      </c>
      <c r="D34" s="13">
        <v>1</v>
      </c>
      <c r="E34" s="17">
        <f t="shared" si="0"/>
        <v>0</v>
      </c>
      <c r="F34" s="8"/>
    </row>
    <row r="35" spans="1:6" s="1" customFormat="1" ht="12.75">
      <c r="A35" s="31"/>
      <c r="B35" s="14" t="s">
        <v>73</v>
      </c>
      <c r="C35" s="9">
        <v>0</v>
      </c>
      <c r="D35" s="9">
        <v>1</v>
      </c>
      <c r="E35" s="17">
        <f t="shared" si="0"/>
        <v>-1</v>
      </c>
      <c r="F35" s="8"/>
    </row>
    <row r="36" spans="1:8" ht="12.75">
      <c r="A36" s="31"/>
      <c r="B36" s="10" t="s">
        <v>58</v>
      </c>
      <c r="C36" s="9">
        <v>394</v>
      </c>
      <c r="D36" s="9">
        <v>633</v>
      </c>
      <c r="E36" s="17">
        <f t="shared" si="0"/>
        <v>-0.37756714060031593</v>
      </c>
      <c r="F36" s="8">
        <v>73</v>
      </c>
      <c r="G36" s="1"/>
      <c r="H36" s="1"/>
    </row>
    <row r="37" spans="1:6" s="1" customFormat="1" ht="12.75">
      <c r="A37" s="31"/>
      <c r="B37" s="10" t="s">
        <v>45</v>
      </c>
      <c r="C37" s="9">
        <v>14</v>
      </c>
      <c r="D37" s="9">
        <v>20</v>
      </c>
      <c r="E37" s="17">
        <f t="shared" si="0"/>
        <v>-0.3</v>
      </c>
      <c r="F37" s="8">
        <v>2</v>
      </c>
    </row>
    <row r="38" spans="1:8" s="1" customFormat="1" ht="12.75">
      <c r="A38" s="21" t="s">
        <v>64</v>
      </c>
      <c r="B38" s="10"/>
      <c r="C38" s="9">
        <v>1113</v>
      </c>
      <c r="D38" s="9">
        <v>1635</v>
      </c>
      <c r="E38" s="17">
        <f t="shared" si="0"/>
        <v>-0.3192660550458716</v>
      </c>
      <c r="F38" s="8">
        <v>203</v>
      </c>
      <c r="G38" s="6"/>
      <c r="H38" s="6"/>
    </row>
    <row r="39" spans="1:8" s="1" customFormat="1" ht="25.5">
      <c r="A39" s="32" t="s">
        <v>65</v>
      </c>
      <c r="B39" s="10" t="s">
        <v>76</v>
      </c>
      <c r="C39" s="9">
        <v>8</v>
      </c>
      <c r="D39" s="9">
        <v>1</v>
      </c>
      <c r="E39" s="17">
        <f t="shared" si="0"/>
        <v>7</v>
      </c>
      <c r="F39" s="8"/>
      <c r="G39" s="6"/>
      <c r="H39" s="6"/>
    </row>
    <row r="40" spans="1:6" ht="12.75">
      <c r="A40" s="32"/>
      <c r="B40" s="10" t="s">
        <v>47</v>
      </c>
      <c r="C40" s="9">
        <v>887</v>
      </c>
      <c r="D40" s="9">
        <v>917</v>
      </c>
      <c r="E40" s="17">
        <f t="shared" si="0"/>
        <v>-0.03271537622682661</v>
      </c>
      <c r="F40" s="8">
        <v>133</v>
      </c>
    </row>
    <row r="41" spans="1:6" ht="12.75">
      <c r="A41" s="32"/>
      <c r="B41" s="10" t="s">
        <v>48</v>
      </c>
      <c r="C41" s="9">
        <v>531</v>
      </c>
      <c r="D41" s="9">
        <v>441</v>
      </c>
      <c r="E41" s="17">
        <f t="shared" si="0"/>
        <v>0.20408163265306123</v>
      </c>
      <c r="F41" s="8">
        <v>127</v>
      </c>
    </row>
    <row r="42" spans="1:6" ht="12.75">
      <c r="A42" s="32"/>
      <c r="B42" s="10" t="s">
        <v>49</v>
      </c>
      <c r="C42" s="9">
        <v>1740</v>
      </c>
      <c r="D42" s="9">
        <v>1890</v>
      </c>
      <c r="E42" s="17">
        <f t="shared" si="0"/>
        <v>-0.07936507936507936</v>
      </c>
      <c r="F42" s="8">
        <v>266</v>
      </c>
    </row>
    <row r="43" spans="1:6" ht="12.75">
      <c r="A43" s="32"/>
      <c r="B43" s="10" t="s">
        <v>77</v>
      </c>
      <c r="C43" s="9">
        <v>1</v>
      </c>
      <c r="D43" s="9">
        <v>1</v>
      </c>
      <c r="E43" s="17">
        <f t="shared" si="0"/>
        <v>0</v>
      </c>
      <c r="F43" s="8"/>
    </row>
    <row r="44" spans="1:6" ht="12.75">
      <c r="A44" s="32"/>
      <c r="B44" s="10" t="s">
        <v>50</v>
      </c>
      <c r="C44" s="9">
        <v>501</v>
      </c>
      <c r="D44" s="9">
        <v>580</v>
      </c>
      <c r="E44" s="17">
        <f t="shared" si="0"/>
        <v>-0.13620689655172413</v>
      </c>
      <c r="F44" s="8">
        <v>80</v>
      </c>
    </row>
    <row r="45" spans="1:6" ht="12.75">
      <c r="A45" s="32"/>
      <c r="B45" s="10" t="s">
        <v>51</v>
      </c>
      <c r="C45" s="9">
        <v>555</v>
      </c>
      <c r="D45" s="9">
        <v>588</v>
      </c>
      <c r="E45" s="17">
        <f t="shared" si="0"/>
        <v>-0.05612244897959184</v>
      </c>
      <c r="F45" s="8">
        <v>89</v>
      </c>
    </row>
    <row r="46" spans="1:6" ht="12.75">
      <c r="A46" s="32"/>
      <c r="B46" s="10" t="s">
        <v>52</v>
      </c>
      <c r="C46" s="9">
        <v>5945</v>
      </c>
      <c r="D46" s="9">
        <v>6641</v>
      </c>
      <c r="E46" s="17">
        <f t="shared" si="0"/>
        <v>-0.10480349344978165</v>
      </c>
      <c r="F46" s="8">
        <v>938</v>
      </c>
    </row>
    <row r="47" spans="1:6" ht="12.75">
      <c r="A47" s="32"/>
      <c r="B47" s="8" t="s">
        <v>42</v>
      </c>
      <c r="C47" s="8">
        <v>1892</v>
      </c>
      <c r="D47" s="8">
        <v>2048</v>
      </c>
      <c r="E47" s="17">
        <f t="shared" si="0"/>
        <v>-0.076171875</v>
      </c>
      <c r="F47" s="8">
        <v>325</v>
      </c>
    </row>
    <row r="48" spans="1:8" ht="12.75">
      <c r="A48" s="32"/>
      <c r="B48" s="8" t="s">
        <v>53</v>
      </c>
      <c r="C48" s="8">
        <v>120</v>
      </c>
      <c r="D48" s="8">
        <v>136</v>
      </c>
      <c r="E48" s="17">
        <f t="shared" si="0"/>
        <v>-0.11764705882352941</v>
      </c>
      <c r="F48" s="8">
        <v>17</v>
      </c>
      <c r="G48" s="1"/>
      <c r="H48" s="1"/>
    </row>
    <row r="49" spans="1:6" ht="12.75">
      <c r="A49" s="32"/>
      <c r="B49" s="8" t="s">
        <v>43</v>
      </c>
      <c r="C49" s="8">
        <v>1122</v>
      </c>
      <c r="D49" s="8">
        <v>1242</v>
      </c>
      <c r="E49" s="17">
        <f t="shared" si="0"/>
        <v>-0.0966183574879227</v>
      </c>
      <c r="F49" s="8">
        <v>196</v>
      </c>
    </row>
    <row r="50" spans="1:8" ht="12.75">
      <c r="A50" s="32"/>
      <c r="B50" s="8" t="s">
        <v>44</v>
      </c>
      <c r="C50" s="8">
        <v>22</v>
      </c>
      <c r="D50" s="8">
        <v>33</v>
      </c>
      <c r="E50" s="17">
        <f t="shared" si="0"/>
        <v>-0.3333333333333333</v>
      </c>
      <c r="F50" s="8">
        <v>7</v>
      </c>
      <c r="G50" s="1"/>
      <c r="H50" s="1"/>
    </row>
    <row r="51" spans="1:8" ht="12.75">
      <c r="A51" s="32"/>
      <c r="B51" s="8" t="s">
        <v>54</v>
      </c>
      <c r="C51" s="8">
        <v>1830</v>
      </c>
      <c r="D51" s="8">
        <v>1531</v>
      </c>
      <c r="E51" s="17">
        <f t="shared" si="0"/>
        <v>0.1952971913781842</v>
      </c>
      <c r="F51" s="8">
        <v>295</v>
      </c>
      <c r="G51" s="1"/>
      <c r="H51" s="1"/>
    </row>
    <row r="52" spans="1:8" ht="12.75">
      <c r="A52" s="32"/>
      <c r="B52" s="8" t="s">
        <v>55</v>
      </c>
      <c r="C52" s="8">
        <v>884</v>
      </c>
      <c r="D52" s="8">
        <v>890</v>
      </c>
      <c r="E52" s="17">
        <f t="shared" si="0"/>
        <v>-0.006741573033707865</v>
      </c>
      <c r="F52" s="8">
        <v>129</v>
      </c>
      <c r="G52" s="1"/>
      <c r="H52" s="1"/>
    </row>
    <row r="53" spans="1:8" ht="12.75">
      <c r="A53" s="32"/>
      <c r="B53" s="8" t="s">
        <v>56</v>
      </c>
      <c r="C53" s="8">
        <v>258</v>
      </c>
      <c r="D53" s="8">
        <v>277</v>
      </c>
      <c r="E53" s="17">
        <f t="shared" si="0"/>
        <v>-0.06859205776173286</v>
      </c>
      <c r="F53" s="8">
        <v>34</v>
      </c>
      <c r="G53" s="11"/>
      <c r="H53" s="11"/>
    </row>
    <row r="54" spans="1:8" ht="12.75">
      <c r="A54" s="32"/>
      <c r="B54" s="8" t="s">
        <v>57</v>
      </c>
      <c r="C54" s="8">
        <v>123</v>
      </c>
      <c r="D54" s="8">
        <v>137</v>
      </c>
      <c r="E54" s="17">
        <f t="shared" si="0"/>
        <v>-0.10218978102189781</v>
      </c>
      <c r="F54" s="24">
        <v>19</v>
      </c>
      <c r="G54" s="1"/>
      <c r="H54" s="1"/>
    </row>
    <row r="55" spans="1:8" ht="12.75">
      <c r="A55" s="32"/>
      <c r="B55" s="25" t="s">
        <v>46</v>
      </c>
      <c r="C55" s="25">
        <v>381</v>
      </c>
      <c r="D55" s="25">
        <v>336</v>
      </c>
      <c r="E55" s="17">
        <f t="shared" si="0"/>
        <v>0.13392857142857142</v>
      </c>
      <c r="F55" s="8">
        <v>54</v>
      </c>
      <c r="G55" s="1"/>
      <c r="H55" s="1"/>
    </row>
    <row r="56" spans="1:8" ht="12.75">
      <c r="A56" s="32"/>
      <c r="B56" s="25" t="s">
        <v>58</v>
      </c>
      <c r="C56" s="25">
        <v>1085</v>
      </c>
      <c r="D56" s="25">
        <v>1117</v>
      </c>
      <c r="E56" s="17">
        <f t="shared" si="0"/>
        <v>-0.02864816472694718</v>
      </c>
      <c r="F56" s="8">
        <v>183</v>
      </c>
      <c r="G56" s="1"/>
      <c r="H56" s="1"/>
    </row>
    <row r="57" spans="1:8" ht="12.75">
      <c r="A57" s="32"/>
      <c r="B57" s="25" t="s">
        <v>59</v>
      </c>
      <c r="C57" s="25">
        <v>469</v>
      </c>
      <c r="D57" s="25">
        <v>490</v>
      </c>
      <c r="E57" s="17">
        <f t="shared" si="0"/>
        <v>-0.04285714285714286</v>
      </c>
      <c r="F57" s="8">
        <v>90</v>
      </c>
      <c r="G57" s="1"/>
      <c r="H57" s="1"/>
    </row>
    <row r="58" spans="1:8" ht="12.75">
      <c r="A58" s="32"/>
      <c r="B58" s="25" t="s">
        <v>45</v>
      </c>
      <c r="C58" s="25">
        <v>219</v>
      </c>
      <c r="D58" s="25">
        <v>190</v>
      </c>
      <c r="E58" s="17">
        <f t="shared" si="0"/>
        <v>0.15263157894736842</v>
      </c>
      <c r="F58" s="8">
        <v>32</v>
      </c>
      <c r="G58" s="1"/>
      <c r="H58" s="1"/>
    </row>
    <row r="59" spans="1:6" ht="12.75">
      <c r="A59" s="22" t="s">
        <v>66</v>
      </c>
      <c r="B59" s="25"/>
      <c r="C59" s="25">
        <v>18573</v>
      </c>
      <c r="D59" s="25">
        <v>19486</v>
      </c>
      <c r="E59" s="17">
        <f t="shared" si="0"/>
        <v>-0.04685415169865544</v>
      </c>
      <c r="F59" s="8">
        <v>3014</v>
      </c>
    </row>
    <row r="60" spans="1:6" ht="12.75">
      <c r="A60" s="23" t="s">
        <v>70</v>
      </c>
      <c r="B60" s="25"/>
      <c r="C60" s="25">
        <v>19872</v>
      </c>
      <c r="D60" s="25">
        <v>21349</v>
      </c>
      <c r="E60" s="17">
        <f t="shared" si="0"/>
        <v>-0.06918356831701719</v>
      </c>
      <c r="F60" s="8">
        <v>3246</v>
      </c>
    </row>
    <row r="61" spans="7:8" ht="12.75">
      <c r="G61" s="1"/>
      <c r="H61" s="1"/>
    </row>
    <row r="62" spans="7:8" ht="12.75">
      <c r="G62" s="1"/>
      <c r="H62" s="1"/>
    </row>
    <row r="63" spans="7:8" ht="12.75">
      <c r="G63" s="1"/>
      <c r="H63" s="1"/>
    </row>
  </sheetData>
  <sheetProtection selectLockedCells="1" selectUnlockedCells="1"/>
  <mergeCells count="11">
    <mergeCell ref="A3:A4"/>
    <mergeCell ref="A20:A37"/>
    <mergeCell ref="A39:A58"/>
    <mergeCell ref="A1:F1"/>
    <mergeCell ref="E3:E4"/>
    <mergeCell ref="F3:F4"/>
    <mergeCell ref="A2:E2"/>
    <mergeCell ref="C3:C4"/>
    <mergeCell ref="A5:A18"/>
    <mergeCell ref="D3:D4"/>
    <mergeCell ref="B3:B4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2017-08-09T07:30:40Z</cp:lastPrinted>
  <dcterms:created xsi:type="dcterms:W3CDTF">2016-03-07T10:09:57Z</dcterms:created>
  <dcterms:modified xsi:type="dcterms:W3CDTF">2019-08-19T08:38:40Z</dcterms:modified>
  <cp:category/>
  <cp:version/>
  <cp:contentType/>
  <cp:contentStatus/>
</cp:coreProperties>
</file>