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caen'!$A$1:$E$52</definedName>
    <definedName name="_xlnm.Print_Area" localSheetId="0">'dizol jud'!$A$1:$D$47</definedName>
  </definedNames>
  <calcPr fullCalcOnLoad="1"/>
</workbook>
</file>

<file path=xl/sharedStrings.xml><?xml version="1.0" encoding="utf-8"?>
<sst xmlns="http://schemas.openxmlformats.org/spreadsheetml/2006/main" count="105" uniqueCount="78">
  <si>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</si>
  <si>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</si>
  <si>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</si>
  <si>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</si>
  <si>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</si>
  <si>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</si>
  <si>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</si>
  <si>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</si>
  <si>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</si>
  <si>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</si>
  <si>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</si>
  <si>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</si>
  <si>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</si>
  <si>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</si>
  <si>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</si>
  <si>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</si>
  <si>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</si>
  <si>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</si>
  <si>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</si>
  <si>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</si>
  <si>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</si>
  <si>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</si>
  <si>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</si>
  <si>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</si>
  <si>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</si>
  <si>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</si>
  <si>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</si>
  <si>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</si>
  <si>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</si>
  <si>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</si>
  <si>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</si>
  <si>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</si>
  <si>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</si>
  <si>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</si>
  <si>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</si>
  <si>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</si>
  <si>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</si>
  <si>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</si>
  <si>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</si>
  <si>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</si>
  <si>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</si>
  <si>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</si>
  <si>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</si>
  <si>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</si>
  <si>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</si>
  <si>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</si>
  <si>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</si>
  <si>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</si>
  <si>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</si>
  <si>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</si>
  <si>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</si>
  <si>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</si>
  <si>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</si>
  <si>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</si>
  <si>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</si>
  <si>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</si>
  <si>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</si>
  <si>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</si>
  <si>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</si>
  <si>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</si>
  <si>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</si>
  <si>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</si>
  <si>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</si>
  <si>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</si>
  <si>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</si>
  <si>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</si>
  <si>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</si>
  <si>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</si>
  <si>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</si>
  <si>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</si>
  <si>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</si>
  <si>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</si>
  <si>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Energie electrică şi termică, gaze şi apă</t>
  </si>
  <si>
    <t>Intermedieri financiare</t>
  </si>
  <si>
    <t>Activităţi ale gospodăriilor private în calitate de angajator de personal casnic; activităţi ale gospodariilor private de producere de bunuri şi servicii destinate consumului propriu</t>
  </si>
  <si>
    <t>Dizolvări în perioada 01.01.2016 - 29.02.2016 comparativ cu aceeaşi perioadă a anului trecut</t>
  </si>
  <si>
    <t>Nr. dizolvări în perioada 01.01.2016 - 29.02.2016</t>
  </si>
  <si>
    <t>Nr. dizolvări în perioada 01.01.2015 - 28.02.2015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</si>
</sst>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6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2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right" vertical="top" wrapText="1"/>
    </xf>
    <xf numFmtId="49" fontId="5" fillId="24" borderId="12" xfId="0" applyNumberFormat="1" applyFont="1" applyFill="1" applyBorder="1" applyAlignment="1">
      <alignment horizontal="left" vertical="top" wrapText="1"/>
    </xf>
    <xf numFmtId="1" fontId="5" fillId="24" borderId="13" xfId="0" applyNumberFormat="1" applyFont="1" applyFill="1" applyBorder="1" applyAlignment="1">
      <alignment horizontal="right" vertical="top" wrapText="1"/>
    </xf>
    <xf numFmtId="49" fontId="5" fillId="24" borderId="13" xfId="0" applyNumberFormat="1" applyFont="1" applyFill="1" applyBorder="1" applyAlignment="1">
      <alignment horizontal="left" vertical="top" wrapText="1"/>
    </xf>
    <xf numFmtId="10" fontId="1" fillId="0" borderId="14" xfId="55" applyNumberFormat="1" applyFont="1" applyFill="1" applyBorder="1" applyAlignment="1" applyProtection="1">
      <alignment/>
      <protection/>
    </xf>
    <xf numFmtId="10" fontId="1" fillId="0" borderId="15" xfId="55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49" fontId="0" fillId="0" borderId="13" xfId="0" applyNumberFormat="1" applyFont="1" applyBorder="1" applyAlignment="1">
      <alignment vertical="top" wrapText="1"/>
    </xf>
    <xf numFmtId="0" fontId="5" fillId="24" borderId="13" xfId="0" applyNumberFormat="1" applyFont="1" applyFill="1" applyBorder="1" applyAlignment="1">
      <alignment vertical="center" wrapText="1"/>
    </xf>
    <xf numFmtId="0" fontId="6" fillId="24" borderId="12" xfId="0" applyNumberFormat="1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1" fontId="6" fillId="24" borderId="13" xfId="0" applyNumberFormat="1" applyFont="1" applyFill="1" applyBorder="1" applyAlignment="1">
      <alignment horizontal="right" vertical="top" wrapText="1"/>
    </xf>
    <xf numFmtId="0" fontId="0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1" fillId="24" borderId="16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top" wrapText="1"/>
    </xf>
    <xf numFmtId="0" fontId="1" fillId="24" borderId="13" xfId="0" applyFont="1" applyFill="1" applyBorder="1" applyAlignment="1">
      <alignment horizontal="center" vertical="top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6" fillId="24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top" wrapText="1"/>
    </xf>
    <xf numFmtId="0" fontId="1" fillId="24" borderId="19" xfId="0" applyNumberFormat="1" applyFont="1" applyFill="1" applyBorder="1" applyAlignment="1">
      <alignment horizontal="center" vertical="center" wrapText="1"/>
    </xf>
    <xf numFmtId="0" fontId="1" fillId="24" borderId="13" xfId="0" applyNumberFormat="1" applyFont="1" applyFill="1" applyBorder="1" applyAlignment="1">
      <alignment horizontal="center" vertical="center" wrapText="1"/>
    </xf>
    <xf numFmtId="0" fontId="1" fillId="24" borderId="18" xfId="0" applyNumberFormat="1" applyFont="1" applyFill="1" applyBorder="1" applyAlignment="1">
      <alignment horizontal="center" vertical="center" wrapText="1"/>
    </xf>
    <xf numFmtId="0" fontId="1" fillId="24" borderId="12" xfId="0" applyNumberFormat="1" applyFont="1" applyFill="1" applyBorder="1" applyAlignment="1">
      <alignment horizontal="center" vertical="center" wrapText="1"/>
    </xf>
    <xf numFmtId="0" fontId="6" fillId="24" borderId="20" xfId="0" applyNumberFormat="1" applyFont="1" applyFill="1" applyBorder="1" applyAlignment="1">
      <alignment horizontal="center" vertical="center" wrapText="1"/>
    </xf>
    <xf numFmtId="0" fontId="6" fillId="24" borderId="21" xfId="0" applyNumberFormat="1" applyFont="1" applyFill="1" applyBorder="1" applyAlignment="1">
      <alignment horizontal="center" vertical="center" wrapText="1"/>
    </xf>
    <xf numFmtId="0" fontId="6" fillId="24" borderId="22" xfId="0" applyNumberFormat="1" applyFont="1" applyFill="1" applyBorder="1" applyAlignment="1">
      <alignment horizontal="center" vertical="center" wrapText="1"/>
    </xf>
    <xf numFmtId="49" fontId="6" fillId="24" borderId="13" xfId="0" applyNumberFormat="1" applyFont="1" applyFill="1" applyBorder="1" applyAlignment="1">
      <alignment horizontal="left" vertical="top" wrapText="1"/>
    </xf>
    <xf numFmtId="49" fontId="1" fillId="0" borderId="13" xfId="0" applyNumberFormat="1" applyFont="1" applyBorder="1" applyAlignment="1">
      <alignment vertical="top" wrapText="1"/>
    </xf>
    <xf numFmtId="1" fontId="1" fillId="0" borderId="13" xfId="0" applyNumberFormat="1" applyFont="1" applyBorder="1" applyAlignment="1">
      <alignment horizontal="righ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11</xdr:row>
      <xdr:rowOff>85725</xdr:rowOff>
    </xdr:from>
    <xdr:to>
      <xdr:col>3</xdr:col>
      <xdr:colOff>0</xdr:colOff>
      <xdr:row>32</xdr:row>
      <xdr:rowOff>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552450" y="20383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1466850</xdr:colOff>
      <xdr:row>12</xdr:row>
      <xdr:rowOff>57150</xdr:rowOff>
    </xdr:from>
    <xdr:to>
      <xdr:col>3</xdr:col>
      <xdr:colOff>19050</xdr:colOff>
      <xdr:row>34</xdr:row>
      <xdr:rowOff>152400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2486025" y="2009775"/>
          <a:ext cx="5200650" cy="38195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</cols>
  <sheetData>
    <row r="1" spans="1:4" ht="26.25" customHeight="1">
      <c r="A1" s="30" t="s">
        <v>75</v>
      </c>
      <c r="B1" s="30"/>
      <c r="C1" s="30"/>
      <c r="D1" s="30"/>
    </row>
    <row r="2" spans="1:4" ht="12.75" customHeight="1" thickBot="1">
      <c r="A2" s="31"/>
      <c r="B2" s="31"/>
      <c r="C2" s="31"/>
      <c r="D2" s="31"/>
    </row>
    <row r="3" spans="1:4" ht="12.75" customHeight="1">
      <c r="A3" s="34" t="s">
        <v>68</v>
      </c>
      <c r="B3" s="32" t="s">
        <v>76</v>
      </c>
      <c r="C3" s="32" t="s">
        <v>77</v>
      </c>
      <c r="D3" s="27" t="s">
        <v>71</v>
      </c>
    </row>
    <row r="4" spans="1:4" ht="12.75">
      <c r="A4" s="35"/>
      <c r="B4" s="33"/>
      <c r="C4" s="33"/>
      <c r="D4" s="28"/>
    </row>
    <row r="5" spans="1:4" ht="12.75">
      <c r="A5" s="7" t="s">
        <v>0</v>
      </c>
      <c r="B5" s="8">
        <v>161</v>
      </c>
      <c r="C5" s="8">
        <v>46</v>
      </c>
      <c r="D5" s="10">
        <f>(B5-C5)/C5</f>
        <v>2.5</v>
      </c>
    </row>
    <row r="6" spans="1:4" ht="12.75">
      <c r="A6" s="7" t="s">
        <v>1</v>
      </c>
      <c r="B6" s="8">
        <v>122</v>
      </c>
      <c r="C6" s="8">
        <v>67</v>
      </c>
      <c r="D6" s="10">
        <f aca="true" t="shared" si="0" ref="D6:D46">(B6-C6)/C6</f>
        <v>0.8208955223880597</v>
      </c>
    </row>
    <row r="7" spans="1:4" ht="12.75">
      <c r="A7" s="7" t="s">
        <v>2</v>
      </c>
      <c r="B7" s="8">
        <v>184</v>
      </c>
      <c r="C7" s="8">
        <v>89</v>
      </c>
      <c r="D7" s="10">
        <f t="shared" si="0"/>
        <v>1.0674157303370786</v>
      </c>
    </row>
    <row r="8" spans="1:4" ht="12.75">
      <c r="A8" s="7" t="s">
        <v>3</v>
      </c>
      <c r="B8" s="8">
        <v>238</v>
      </c>
      <c r="C8" s="8">
        <v>103</v>
      </c>
      <c r="D8" s="10">
        <f t="shared" si="0"/>
        <v>1.3106796116504855</v>
      </c>
    </row>
    <row r="9" spans="1:4" ht="12.75">
      <c r="A9" s="7" t="s">
        <v>4</v>
      </c>
      <c r="B9" s="8">
        <v>154</v>
      </c>
      <c r="C9" s="8">
        <v>47</v>
      </c>
      <c r="D9" s="10">
        <f t="shared" si="0"/>
        <v>2.276595744680851</v>
      </c>
    </row>
    <row r="10" spans="1:4" ht="12.75">
      <c r="A10" s="7" t="s">
        <v>5</v>
      </c>
      <c r="B10" s="8">
        <v>91</v>
      </c>
      <c r="C10" s="8">
        <v>58</v>
      </c>
      <c r="D10" s="10">
        <f t="shared" si="0"/>
        <v>0.5689655172413793</v>
      </c>
    </row>
    <row r="11" spans="1:4" ht="12.75">
      <c r="A11" s="7" t="s">
        <v>6</v>
      </c>
      <c r="B11" s="8">
        <v>99</v>
      </c>
      <c r="C11" s="8">
        <v>39</v>
      </c>
      <c r="D11" s="10">
        <f t="shared" si="0"/>
        <v>1.5384615384615385</v>
      </c>
    </row>
    <row r="12" spans="1:4" ht="12.75">
      <c r="A12" s="7" t="s">
        <v>7</v>
      </c>
      <c r="B12" s="8">
        <v>262</v>
      </c>
      <c r="C12" s="8">
        <v>139</v>
      </c>
      <c r="D12" s="10">
        <f t="shared" si="0"/>
        <v>0.8848920863309353</v>
      </c>
    </row>
    <row r="13" spans="1:4" ht="12.75">
      <c r="A13" s="7" t="s">
        <v>8</v>
      </c>
      <c r="B13" s="8">
        <v>92</v>
      </c>
      <c r="C13" s="8">
        <v>59</v>
      </c>
      <c r="D13" s="10">
        <f t="shared" si="0"/>
        <v>0.559322033898305</v>
      </c>
    </row>
    <row r="14" spans="1:4" ht="12.75">
      <c r="A14" s="7" t="s">
        <v>69</v>
      </c>
      <c r="B14" s="8">
        <v>1283</v>
      </c>
      <c r="C14" s="8">
        <v>656</v>
      </c>
      <c r="D14" s="10">
        <f t="shared" si="0"/>
        <v>0.9557926829268293</v>
      </c>
    </row>
    <row r="15" spans="1:4" ht="12.75">
      <c r="A15" s="7" t="s">
        <v>9</v>
      </c>
      <c r="B15" s="8">
        <v>77</v>
      </c>
      <c r="C15" s="8">
        <v>43</v>
      </c>
      <c r="D15" s="10">
        <f t="shared" si="0"/>
        <v>0.7906976744186046</v>
      </c>
    </row>
    <row r="16" spans="1:4" ht="12.75">
      <c r="A16" s="7" t="s">
        <v>10</v>
      </c>
      <c r="B16" s="8">
        <v>59</v>
      </c>
      <c r="C16" s="8">
        <v>30</v>
      </c>
      <c r="D16" s="10">
        <f t="shared" si="0"/>
        <v>0.9666666666666667</v>
      </c>
    </row>
    <row r="17" spans="1:4" ht="12.75">
      <c r="A17" s="7" t="s">
        <v>12</v>
      </c>
      <c r="B17" s="8">
        <v>326</v>
      </c>
      <c r="C17" s="8">
        <v>120</v>
      </c>
      <c r="D17" s="10">
        <f t="shared" si="0"/>
        <v>1.7166666666666666</v>
      </c>
    </row>
    <row r="18" spans="1:4" ht="12.75">
      <c r="A18" s="7" t="s">
        <v>13</v>
      </c>
      <c r="B18" s="8">
        <v>336</v>
      </c>
      <c r="C18" s="8">
        <v>177</v>
      </c>
      <c r="D18" s="10">
        <f t="shared" si="0"/>
        <v>0.8983050847457628</v>
      </c>
    </row>
    <row r="19" spans="1:4" ht="12.75">
      <c r="A19" s="7" t="s">
        <v>14</v>
      </c>
      <c r="B19" s="8">
        <v>46</v>
      </c>
      <c r="C19" s="8">
        <v>19</v>
      </c>
      <c r="D19" s="10">
        <f t="shared" si="0"/>
        <v>1.4210526315789473</v>
      </c>
    </row>
    <row r="20" spans="1:4" ht="12.75">
      <c r="A20" s="7" t="s">
        <v>11</v>
      </c>
      <c r="B20" s="8">
        <v>53</v>
      </c>
      <c r="C20" s="8">
        <v>24</v>
      </c>
      <c r="D20" s="10">
        <f t="shared" si="0"/>
        <v>1.2083333333333333</v>
      </c>
    </row>
    <row r="21" spans="1:4" ht="12.75">
      <c r="A21" s="7" t="s">
        <v>16</v>
      </c>
      <c r="B21" s="8">
        <v>228</v>
      </c>
      <c r="C21" s="8">
        <v>101</v>
      </c>
      <c r="D21" s="10">
        <f t="shared" si="0"/>
        <v>1.2574257425742574</v>
      </c>
    </row>
    <row r="22" spans="1:4" ht="12.75">
      <c r="A22" s="7" t="s">
        <v>15</v>
      </c>
      <c r="B22" s="8">
        <v>92</v>
      </c>
      <c r="C22" s="8">
        <v>44</v>
      </c>
      <c r="D22" s="10">
        <f t="shared" si="0"/>
        <v>1.0909090909090908</v>
      </c>
    </row>
    <row r="23" spans="1:4" ht="12.75">
      <c r="A23" s="7" t="s">
        <v>17</v>
      </c>
      <c r="B23" s="8">
        <v>195</v>
      </c>
      <c r="C23" s="8">
        <v>71</v>
      </c>
      <c r="D23" s="10">
        <f t="shared" si="0"/>
        <v>1.7464788732394365</v>
      </c>
    </row>
    <row r="24" spans="1:4" ht="12.75">
      <c r="A24" s="7" t="s">
        <v>18</v>
      </c>
      <c r="B24" s="8">
        <v>51</v>
      </c>
      <c r="C24" s="8">
        <v>31</v>
      </c>
      <c r="D24" s="10">
        <f t="shared" si="0"/>
        <v>0.6451612903225806</v>
      </c>
    </row>
    <row r="25" spans="1:4" ht="12.75">
      <c r="A25" s="7" t="s">
        <v>19</v>
      </c>
      <c r="B25" s="8">
        <v>66</v>
      </c>
      <c r="C25" s="8">
        <v>21</v>
      </c>
      <c r="D25" s="10">
        <f t="shared" si="0"/>
        <v>2.142857142857143</v>
      </c>
    </row>
    <row r="26" spans="1:4" ht="12.75">
      <c r="A26" s="7" t="s">
        <v>20</v>
      </c>
      <c r="B26" s="8">
        <v>55</v>
      </c>
      <c r="C26" s="8">
        <v>26</v>
      </c>
      <c r="D26" s="10">
        <f t="shared" si="0"/>
        <v>1.1153846153846154</v>
      </c>
    </row>
    <row r="27" spans="1:4" ht="12.75">
      <c r="A27" s="7" t="s">
        <v>21</v>
      </c>
      <c r="B27" s="8">
        <v>148</v>
      </c>
      <c r="C27" s="8">
        <v>76</v>
      </c>
      <c r="D27" s="10">
        <f t="shared" si="0"/>
        <v>0.9473684210526315</v>
      </c>
    </row>
    <row r="28" spans="1:4" ht="12.75">
      <c r="A28" s="7" t="s">
        <v>22</v>
      </c>
      <c r="B28" s="8">
        <v>29</v>
      </c>
      <c r="C28" s="8">
        <v>9</v>
      </c>
      <c r="D28" s="10">
        <f t="shared" si="0"/>
        <v>2.2222222222222223</v>
      </c>
    </row>
    <row r="29" spans="1:4" ht="12.75">
      <c r="A29" s="7" t="s">
        <v>23</v>
      </c>
      <c r="B29" s="8">
        <v>170</v>
      </c>
      <c r="C29" s="8">
        <v>89</v>
      </c>
      <c r="D29" s="10">
        <f t="shared" si="0"/>
        <v>0.9101123595505618</v>
      </c>
    </row>
    <row r="30" spans="1:4" ht="12.75">
      <c r="A30" s="7" t="s">
        <v>24</v>
      </c>
      <c r="B30" s="8">
        <v>157</v>
      </c>
      <c r="C30" s="8">
        <v>78</v>
      </c>
      <c r="D30" s="10">
        <f t="shared" si="0"/>
        <v>1.0128205128205128</v>
      </c>
    </row>
    <row r="31" spans="1:4" ht="12.75">
      <c r="A31" s="7" t="s">
        <v>25</v>
      </c>
      <c r="B31" s="8">
        <v>107</v>
      </c>
      <c r="C31" s="8">
        <v>52</v>
      </c>
      <c r="D31" s="10">
        <f t="shared" si="0"/>
        <v>1.0576923076923077</v>
      </c>
    </row>
    <row r="32" spans="1:4" ht="12.75">
      <c r="A32" s="7" t="s">
        <v>26</v>
      </c>
      <c r="B32" s="8">
        <v>58</v>
      </c>
      <c r="C32" s="8">
        <v>25</v>
      </c>
      <c r="D32" s="10">
        <f t="shared" si="0"/>
        <v>1.32</v>
      </c>
    </row>
    <row r="33" spans="1:4" ht="12.75">
      <c r="A33" s="7" t="s">
        <v>27</v>
      </c>
      <c r="B33" s="8">
        <v>110</v>
      </c>
      <c r="C33" s="8">
        <v>47</v>
      </c>
      <c r="D33" s="10">
        <f t="shared" si="0"/>
        <v>1.3404255319148937</v>
      </c>
    </row>
    <row r="34" spans="1:4" ht="12.75">
      <c r="A34" s="7" t="s">
        <v>28</v>
      </c>
      <c r="B34" s="8">
        <v>136</v>
      </c>
      <c r="C34" s="8">
        <v>45</v>
      </c>
      <c r="D34" s="10">
        <f t="shared" si="0"/>
        <v>2.022222222222222</v>
      </c>
    </row>
    <row r="35" spans="1:4" ht="12.75">
      <c r="A35" s="7" t="s">
        <v>29</v>
      </c>
      <c r="B35" s="8">
        <v>46</v>
      </c>
      <c r="C35" s="8">
        <v>23</v>
      </c>
      <c r="D35" s="10">
        <f t="shared" si="0"/>
        <v>1</v>
      </c>
    </row>
    <row r="36" spans="1:4" ht="12.75">
      <c r="A36" s="7" t="s">
        <v>30</v>
      </c>
      <c r="B36" s="8">
        <v>301</v>
      </c>
      <c r="C36" s="8">
        <v>126</v>
      </c>
      <c r="D36" s="10">
        <f t="shared" si="0"/>
        <v>1.3888888888888888</v>
      </c>
    </row>
    <row r="37" spans="1:4" ht="12.75">
      <c r="A37" s="7" t="s">
        <v>31</v>
      </c>
      <c r="B37" s="8">
        <v>67</v>
      </c>
      <c r="C37" s="8">
        <v>42</v>
      </c>
      <c r="D37" s="10">
        <f t="shared" si="0"/>
        <v>0.5952380952380952</v>
      </c>
    </row>
    <row r="38" spans="1:4" ht="12.75">
      <c r="A38" s="7" t="s">
        <v>33</v>
      </c>
      <c r="B38" s="8">
        <v>99</v>
      </c>
      <c r="C38" s="8">
        <v>65</v>
      </c>
      <c r="D38" s="10">
        <f t="shared" si="0"/>
        <v>0.5230769230769231</v>
      </c>
    </row>
    <row r="39" spans="1:4" ht="12.75">
      <c r="A39" s="7" t="s">
        <v>34</v>
      </c>
      <c r="B39" s="8">
        <v>147</v>
      </c>
      <c r="C39" s="8">
        <v>72</v>
      </c>
      <c r="D39" s="10">
        <f t="shared" si="0"/>
        <v>1.0416666666666667</v>
      </c>
    </row>
    <row r="40" spans="1:4" ht="12.75">
      <c r="A40" s="7" t="s">
        <v>32</v>
      </c>
      <c r="B40" s="8">
        <v>96</v>
      </c>
      <c r="C40" s="8">
        <v>46</v>
      </c>
      <c r="D40" s="10">
        <f t="shared" si="0"/>
        <v>1.0869565217391304</v>
      </c>
    </row>
    <row r="41" spans="1:4" ht="12.75">
      <c r="A41" s="7" t="s">
        <v>35</v>
      </c>
      <c r="B41" s="8">
        <v>50</v>
      </c>
      <c r="C41" s="8">
        <v>26</v>
      </c>
      <c r="D41" s="10">
        <f t="shared" si="0"/>
        <v>0.9230769230769231</v>
      </c>
    </row>
    <row r="42" spans="1:4" ht="12.75">
      <c r="A42" s="7" t="s">
        <v>36</v>
      </c>
      <c r="B42" s="8">
        <v>315</v>
      </c>
      <c r="C42" s="8">
        <v>159</v>
      </c>
      <c r="D42" s="10">
        <f t="shared" si="0"/>
        <v>0.9811320754716981</v>
      </c>
    </row>
    <row r="43" spans="1:4" ht="12.75">
      <c r="A43" s="7" t="s">
        <v>37</v>
      </c>
      <c r="B43" s="8">
        <v>54</v>
      </c>
      <c r="C43" s="8">
        <v>19</v>
      </c>
      <c r="D43" s="10">
        <f t="shared" si="0"/>
        <v>1.8421052631578947</v>
      </c>
    </row>
    <row r="44" spans="1:4" ht="12.75">
      <c r="A44" s="7" t="s">
        <v>38</v>
      </c>
      <c r="B44" s="8">
        <v>55</v>
      </c>
      <c r="C44" s="8">
        <v>24</v>
      </c>
      <c r="D44" s="10">
        <f t="shared" si="0"/>
        <v>1.2916666666666667</v>
      </c>
    </row>
    <row r="45" spans="1:4" ht="12.75">
      <c r="A45" s="7" t="s">
        <v>40</v>
      </c>
      <c r="B45" s="8">
        <v>68</v>
      </c>
      <c r="C45" s="8">
        <v>36</v>
      </c>
      <c r="D45" s="10">
        <f t="shared" si="0"/>
        <v>0.8888888888888888</v>
      </c>
    </row>
    <row r="46" spans="1:4" ht="12.75">
      <c r="A46" s="7" t="s">
        <v>39</v>
      </c>
      <c r="B46" s="8">
        <v>120</v>
      </c>
      <c r="C46" s="8">
        <v>49</v>
      </c>
      <c r="D46" s="10">
        <f t="shared" si="0"/>
        <v>1.4489795918367347</v>
      </c>
    </row>
    <row r="47" spans="1:8" s="1" customFormat="1" ht="13.5" thickBot="1">
      <c r="A47" s="5" t="s">
        <v>67</v>
      </c>
      <c r="B47" s="6">
        <v>6603</v>
      </c>
      <c r="C47" s="6">
        <v>3118</v>
      </c>
      <c r="D47" s="11">
        <f>(B47-C47)/C47</f>
        <v>1.1177036561898652</v>
      </c>
      <c r="F47"/>
      <c r="G47"/>
      <c r="H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29"/>
      <c r="B50" s="29"/>
      <c r="C50" s="29"/>
      <c r="D50" s="29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spans="5:8" ht="12.75">
      <c r="E64" s="2"/>
      <c r="F64" s="1"/>
      <c r="G64" s="1"/>
      <c r="H64" s="1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4"/>
    </row>
    <row r="100" ht="12.75">
      <c r="E100" s="4"/>
    </row>
  </sheetData>
  <sheetProtection selectLockedCells="1" selectUnlockedCells="1"/>
  <mergeCells count="7">
    <mergeCell ref="D3:D4"/>
    <mergeCell ref="A50:D50"/>
    <mergeCell ref="A1:D1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="85" zoomScaleNormal="85" zoomScalePageLayoutView="0" workbookViewId="0" topLeftCell="A1">
      <selection activeCell="E52" sqref="A1:E52"/>
    </sheetView>
  </sheetViews>
  <sheetFormatPr defaultColWidth="9.140625" defaultRowHeight="12.75"/>
  <cols>
    <col min="1" max="1" width="15.28125" style="1" customWidth="1"/>
    <col min="2" max="2" width="76.421875" style="12" customWidth="1"/>
    <col min="3" max="3" width="23.28125" style="12" customWidth="1"/>
    <col min="4" max="4" width="23.140625" style="12" customWidth="1"/>
    <col min="5" max="5" width="9.57421875" style="1" customWidth="1"/>
    <col min="6" max="6" width="9.140625" style="12" customWidth="1"/>
    <col min="7" max="7" width="11.140625" style="12" customWidth="1"/>
    <col min="8" max="8" width="54.7109375" style="12" customWidth="1"/>
    <col min="9" max="16384" width="9.140625" style="12" customWidth="1"/>
  </cols>
  <sheetData>
    <row r="1" spans="1:5" s="13" customFormat="1" ht="12.75" customHeight="1">
      <c r="A1" s="37" t="s">
        <v>75</v>
      </c>
      <c r="B1" s="37"/>
      <c r="C1" s="37"/>
      <c r="D1" s="37"/>
      <c r="E1" s="37"/>
    </row>
    <row r="2" spans="1:8" s="13" customFormat="1" ht="13.5" thickBot="1">
      <c r="A2" s="38"/>
      <c r="B2" s="38"/>
      <c r="C2" s="38"/>
      <c r="D2" s="38"/>
      <c r="E2" s="38"/>
      <c r="G2" s="1"/>
      <c r="H2" s="1"/>
    </row>
    <row r="3" spans="1:8" s="1" customFormat="1" ht="12.75">
      <c r="A3" s="42" t="s">
        <v>41</v>
      </c>
      <c r="B3" s="40" t="s">
        <v>60</v>
      </c>
      <c r="C3" s="39" t="s">
        <v>76</v>
      </c>
      <c r="D3" s="39" t="s">
        <v>77</v>
      </c>
      <c r="E3" s="27" t="s">
        <v>71</v>
      </c>
      <c r="G3" s="12"/>
      <c r="H3" s="12"/>
    </row>
    <row r="4" spans="1:8" s="1" customFormat="1" ht="12.75">
      <c r="A4" s="43"/>
      <c r="B4" s="41"/>
      <c r="C4" s="33"/>
      <c r="D4" s="33"/>
      <c r="E4" s="28"/>
      <c r="G4" s="12"/>
      <c r="H4" s="12"/>
    </row>
    <row r="5" spans="1:10" ht="12.75">
      <c r="A5" s="36" t="s">
        <v>61</v>
      </c>
      <c r="B5" s="9" t="s">
        <v>47</v>
      </c>
      <c r="C5" s="8">
        <v>2</v>
      </c>
      <c r="D5" s="8">
        <v>0</v>
      </c>
      <c r="E5" s="10"/>
      <c r="I5" s="1"/>
      <c r="J5" s="1"/>
    </row>
    <row r="6" spans="1:10" ht="12.75">
      <c r="A6" s="36"/>
      <c r="B6" s="9" t="s">
        <v>48</v>
      </c>
      <c r="C6" s="8">
        <v>1</v>
      </c>
      <c r="D6" s="8">
        <v>0</v>
      </c>
      <c r="E6" s="10"/>
      <c r="I6" s="1"/>
      <c r="J6" s="1"/>
    </row>
    <row r="7" spans="1:10" ht="12.75">
      <c r="A7" s="36"/>
      <c r="B7" s="9" t="s">
        <v>49</v>
      </c>
      <c r="C7" s="8">
        <v>19</v>
      </c>
      <c r="D7" s="8">
        <v>5</v>
      </c>
      <c r="E7" s="10">
        <f aca="true" t="shared" si="0" ref="E7:E52">(C7-D7)/D7</f>
        <v>2.8</v>
      </c>
      <c r="I7" s="1"/>
      <c r="J7" s="1"/>
    </row>
    <row r="8" spans="1:10" ht="12.75">
      <c r="A8" s="36"/>
      <c r="B8" s="9" t="s">
        <v>50</v>
      </c>
      <c r="C8" s="8">
        <v>2</v>
      </c>
      <c r="D8" s="8">
        <v>1</v>
      </c>
      <c r="E8" s="10">
        <f t="shared" si="0"/>
        <v>1</v>
      </c>
      <c r="I8" s="1"/>
      <c r="J8" s="1"/>
    </row>
    <row r="9" spans="1:10" ht="12.75">
      <c r="A9" s="36"/>
      <c r="B9" s="9" t="s">
        <v>52</v>
      </c>
      <c r="C9" s="8">
        <v>12</v>
      </c>
      <c r="D9" s="8">
        <v>5</v>
      </c>
      <c r="E9" s="10">
        <f t="shared" si="0"/>
        <v>1.4</v>
      </c>
      <c r="I9" s="1"/>
      <c r="J9" s="1"/>
    </row>
    <row r="10" spans="1:10" ht="12.75">
      <c r="A10" s="36"/>
      <c r="B10" s="9" t="s">
        <v>53</v>
      </c>
      <c r="C10" s="8">
        <v>0</v>
      </c>
      <c r="D10" s="8">
        <v>1</v>
      </c>
      <c r="E10" s="10">
        <f t="shared" si="0"/>
        <v>-1</v>
      </c>
      <c r="I10" s="1"/>
      <c r="J10" s="1"/>
    </row>
    <row r="11" spans="1:10" ht="12.75">
      <c r="A11" s="36"/>
      <c r="B11" s="9" t="s">
        <v>43</v>
      </c>
      <c r="C11" s="8">
        <v>7</v>
      </c>
      <c r="D11" s="8">
        <v>3</v>
      </c>
      <c r="E11" s="10">
        <f t="shared" si="0"/>
        <v>1.3333333333333333</v>
      </c>
      <c r="I11" s="1"/>
      <c r="J11" s="1"/>
    </row>
    <row r="12" spans="1:10" ht="12.75">
      <c r="A12" s="36"/>
      <c r="B12" s="9" t="s">
        <v>54</v>
      </c>
      <c r="C12" s="8">
        <v>14</v>
      </c>
      <c r="D12" s="8">
        <v>10</v>
      </c>
      <c r="E12" s="10">
        <f t="shared" si="0"/>
        <v>0.4</v>
      </c>
      <c r="I12" s="1"/>
      <c r="J12" s="1"/>
    </row>
    <row r="13" spans="1:5" ht="12.75">
      <c r="A13" s="36"/>
      <c r="B13" s="9" t="s">
        <v>55</v>
      </c>
      <c r="C13" s="8">
        <v>6</v>
      </c>
      <c r="D13" s="8">
        <v>4</v>
      </c>
      <c r="E13" s="10">
        <f t="shared" si="0"/>
        <v>0.5</v>
      </c>
    </row>
    <row r="14" spans="1:5" s="1" customFormat="1" ht="12.75">
      <c r="A14" s="36"/>
      <c r="B14" s="9" t="s">
        <v>58</v>
      </c>
      <c r="C14" s="8">
        <v>68</v>
      </c>
      <c r="D14" s="8">
        <v>20</v>
      </c>
      <c r="E14" s="10">
        <f t="shared" si="0"/>
        <v>2.4</v>
      </c>
    </row>
    <row r="15" spans="1:5" s="1" customFormat="1" ht="12.75" customHeight="1">
      <c r="A15" s="36"/>
      <c r="B15" s="22" t="s">
        <v>45</v>
      </c>
      <c r="C15" s="8">
        <v>1</v>
      </c>
      <c r="D15" s="8">
        <v>1</v>
      </c>
      <c r="E15" s="10">
        <f t="shared" si="0"/>
        <v>0</v>
      </c>
    </row>
    <row r="16" spans="1:5" s="1" customFormat="1" ht="12.75" customHeight="1">
      <c r="A16" s="19" t="s">
        <v>62</v>
      </c>
      <c r="B16" s="48"/>
      <c r="C16" s="49">
        <v>132</v>
      </c>
      <c r="D16" s="49">
        <v>50</v>
      </c>
      <c r="E16" s="10">
        <f t="shared" si="0"/>
        <v>1.64</v>
      </c>
    </row>
    <row r="17" spans="1:5" s="1" customFormat="1" ht="12.75" customHeight="1">
      <c r="A17" s="44" t="s">
        <v>63</v>
      </c>
      <c r="B17" s="17" t="s">
        <v>47</v>
      </c>
      <c r="C17" s="14">
        <v>1</v>
      </c>
      <c r="D17" s="14">
        <v>0</v>
      </c>
      <c r="E17" s="10"/>
    </row>
    <row r="18" spans="1:5" ht="12.75">
      <c r="A18" s="45"/>
      <c r="B18" s="18" t="s">
        <v>48</v>
      </c>
      <c r="C18" s="8">
        <v>18</v>
      </c>
      <c r="D18" s="8">
        <v>2</v>
      </c>
      <c r="E18" s="10">
        <f t="shared" si="0"/>
        <v>8</v>
      </c>
    </row>
    <row r="19" spans="1:5" s="1" customFormat="1" ht="12.75">
      <c r="A19" s="45"/>
      <c r="B19" s="9" t="s">
        <v>49</v>
      </c>
      <c r="C19" s="8">
        <v>115</v>
      </c>
      <c r="D19" s="8">
        <v>50</v>
      </c>
      <c r="E19" s="10">
        <f t="shared" si="0"/>
        <v>1.3</v>
      </c>
    </row>
    <row r="20" spans="1:5" s="1" customFormat="1" ht="12.75">
      <c r="A20" s="45"/>
      <c r="B20" s="9" t="s">
        <v>50</v>
      </c>
      <c r="C20" s="8">
        <v>10</v>
      </c>
      <c r="D20" s="8">
        <v>9</v>
      </c>
      <c r="E20" s="10">
        <f t="shared" si="0"/>
        <v>0.1111111111111111</v>
      </c>
    </row>
    <row r="21" spans="1:5" ht="12.75">
      <c r="A21" s="45"/>
      <c r="B21" s="9" t="s">
        <v>52</v>
      </c>
      <c r="C21" s="23">
        <v>70</v>
      </c>
      <c r="D21" s="23">
        <v>32</v>
      </c>
      <c r="E21" s="10">
        <f t="shared" si="0"/>
        <v>1.1875</v>
      </c>
    </row>
    <row r="22" spans="1:5" ht="12.75">
      <c r="A22" s="45"/>
      <c r="B22" s="9" t="s">
        <v>53</v>
      </c>
      <c r="C22" s="8">
        <v>5</v>
      </c>
      <c r="D22" s="8">
        <v>0</v>
      </c>
      <c r="E22" s="10"/>
    </row>
    <row r="23" spans="1:5" ht="12.75">
      <c r="A23" s="45"/>
      <c r="B23" s="9" t="s">
        <v>72</v>
      </c>
      <c r="C23" s="8">
        <v>0</v>
      </c>
      <c r="D23" s="8">
        <v>1</v>
      </c>
      <c r="E23" s="10">
        <f t="shared" si="0"/>
        <v>-1</v>
      </c>
    </row>
    <row r="24" spans="1:5" ht="12.75">
      <c r="A24" s="45"/>
      <c r="B24" s="9" t="s">
        <v>43</v>
      </c>
      <c r="C24" s="8">
        <v>29</v>
      </c>
      <c r="D24" s="8">
        <v>10</v>
      </c>
      <c r="E24" s="10">
        <f t="shared" si="0"/>
        <v>1.9</v>
      </c>
    </row>
    <row r="25" spans="1:5" ht="12.75">
      <c r="A25" s="45"/>
      <c r="B25" s="9" t="s">
        <v>54</v>
      </c>
      <c r="C25" s="8">
        <v>46</v>
      </c>
      <c r="D25" s="8">
        <v>18</v>
      </c>
      <c r="E25" s="10">
        <f t="shared" si="0"/>
        <v>1.5555555555555556</v>
      </c>
    </row>
    <row r="26" spans="1:5" ht="12.75">
      <c r="A26" s="45"/>
      <c r="B26" s="9" t="s">
        <v>55</v>
      </c>
      <c r="C26" s="8">
        <v>48</v>
      </c>
      <c r="D26" s="8">
        <v>18</v>
      </c>
      <c r="E26" s="10">
        <f t="shared" si="0"/>
        <v>1.6666666666666667</v>
      </c>
    </row>
    <row r="27" spans="1:5" ht="12.75">
      <c r="A27" s="45"/>
      <c r="B27" s="9" t="s">
        <v>73</v>
      </c>
      <c r="C27" s="8">
        <v>5</v>
      </c>
      <c r="D27" s="8">
        <v>2</v>
      </c>
      <c r="E27" s="10">
        <f t="shared" si="0"/>
        <v>1.5</v>
      </c>
    </row>
    <row r="28" spans="1:5" ht="12.75">
      <c r="A28" s="45"/>
      <c r="B28" s="9" t="s">
        <v>56</v>
      </c>
      <c r="C28" s="8">
        <v>9</v>
      </c>
      <c r="D28" s="8">
        <v>1</v>
      </c>
      <c r="E28" s="10">
        <f t="shared" si="0"/>
        <v>8</v>
      </c>
    </row>
    <row r="29" spans="1:10" s="1" customFormat="1" ht="12.75">
      <c r="A29" s="45"/>
      <c r="B29" s="9" t="s">
        <v>58</v>
      </c>
      <c r="C29" s="8">
        <v>209</v>
      </c>
      <c r="D29" s="8">
        <v>84</v>
      </c>
      <c r="E29" s="10">
        <f t="shared" si="0"/>
        <v>1.4880952380952381</v>
      </c>
      <c r="F29" s="12"/>
      <c r="G29" s="12"/>
      <c r="H29" s="12"/>
      <c r="I29" s="12"/>
      <c r="J29" s="12"/>
    </row>
    <row r="30" spans="1:5" s="1" customFormat="1" ht="12.75">
      <c r="A30" s="46"/>
      <c r="B30" s="9" t="s">
        <v>45</v>
      </c>
      <c r="C30" s="8">
        <v>8</v>
      </c>
      <c r="D30" s="8">
        <v>4</v>
      </c>
      <c r="E30" s="10">
        <f t="shared" si="0"/>
        <v>1</v>
      </c>
    </row>
    <row r="31" spans="1:5" s="1" customFormat="1" ht="12.75">
      <c r="A31" s="19" t="s">
        <v>64</v>
      </c>
      <c r="B31" s="47"/>
      <c r="C31" s="23">
        <v>573</v>
      </c>
      <c r="D31" s="23">
        <v>231</v>
      </c>
      <c r="E31" s="10">
        <f t="shared" si="0"/>
        <v>1.4805194805194806</v>
      </c>
    </row>
    <row r="32" spans="1:10" s="1" customFormat="1" ht="25.5">
      <c r="A32" s="36" t="s">
        <v>65</v>
      </c>
      <c r="B32" s="9" t="s">
        <v>74</v>
      </c>
      <c r="C32" s="8">
        <v>1</v>
      </c>
      <c r="D32" s="8">
        <v>0</v>
      </c>
      <c r="E32" s="10"/>
      <c r="G32" s="12"/>
      <c r="H32" s="12"/>
      <c r="I32" s="12"/>
      <c r="J32" s="12"/>
    </row>
    <row r="33" spans="1:5" s="1" customFormat="1" ht="12.75" customHeight="1">
      <c r="A33" s="36"/>
      <c r="B33" s="9" t="s">
        <v>47</v>
      </c>
      <c r="C33" s="8">
        <v>267</v>
      </c>
      <c r="D33" s="8">
        <v>146</v>
      </c>
      <c r="E33" s="10">
        <f t="shared" si="0"/>
        <v>0.8287671232876712</v>
      </c>
    </row>
    <row r="34" spans="1:10" s="1" customFormat="1" ht="12.75" customHeight="1">
      <c r="A34" s="36"/>
      <c r="B34" s="17" t="s">
        <v>48</v>
      </c>
      <c r="C34" s="14">
        <v>103</v>
      </c>
      <c r="D34" s="14">
        <v>35</v>
      </c>
      <c r="E34" s="10">
        <f t="shared" si="0"/>
        <v>1.9428571428571428</v>
      </c>
      <c r="F34" s="12"/>
      <c r="G34" s="12"/>
      <c r="H34" s="12"/>
      <c r="I34" s="12"/>
      <c r="J34" s="12"/>
    </row>
    <row r="35" spans="1:5" s="1" customFormat="1" ht="12.75">
      <c r="A35" s="36"/>
      <c r="B35" s="18" t="s">
        <v>49</v>
      </c>
      <c r="C35" s="8">
        <v>697</v>
      </c>
      <c r="D35" s="8">
        <v>336</v>
      </c>
      <c r="E35" s="10">
        <f t="shared" si="0"/>
        <v>1.0744047619047619</v>
      </c>
    </row>
    <row r="36" spans="1:10" ht="12.75">
      <c r="A36" s="36"/>
      <c r="B36" s="9" t="s">
        <v>50</v>
      </c>
      <c r="C36" s="8">
        <v>158</v>
      </c>
      <c r="D36" s="8">
        <v>80</v>
      </c>
      <c r="E36" s="10">
        <f t="shared" si="0"/>
        <v>0.975</v>
      </c>
      <c r="F36" s="1"/>
      <c r="H36" s="1"/>
      <c r="I36" s="1"/>
      <c r="J36" s="1"/>
    </row>
    <row r="37" spans="1:5" s="1" customFormat="1" ht="12.75">
      <c r="A37" s="36"/>
      <c r="B37" s="9" t="s">
        <v>51</v>
      </c>
      <c r="C37" s="8">
        <v>147</v>
      </c>
      <c r="D37" s="8">
        <v>54</v>
      </c>
      <c r="E37" s="10">
        <f t="shared" si="0"/>
        <v>1.7222222222222223</v>
      </c>
    </row>
    <row r="38" spans="1:5" s="1" customFormat="1" ht="12.75">
      <c r="A38" s="36"/>
      <c r="B38" s="9" t="s">
        <v>52</v>
      </c>
      <c r="C38" s="8">
        <v>2078</v>
      </c>
      <c r="D38" s="8">
        <v>956</v>
      </c>
      <c r="E38" s="10">
        <f t="shared" si="0"/>
        <v>1.1736401673640167</v>
      </c>
    </row>
    <row r="39" spans="1:10" s="1" customFormat="1" ht="12.75">
      <c r="A39" s="36"/>
      <c r="B39" s="9" t="s">
        <v>42</v>
      </c>
      <c r="C39" s="8">
        <v>646</v>
      </c>
      <c r="D39" s="8">
        <v>331</v>
      </c>
      <c r="E39" s="10">
        <f t="shared" si="0"/>
        <v>0.9516616314199395</v>
      </c>
      <c r="F39" s="12"/>
      <c r="H39" s="12"/>
      <c r="I39" s="12"/>
      <c r="J39" s="12"/>
    </row>
    <row r="40" spans="1:7" ht="12.75">
      <c r="A40" s="36"/>
      <c r="B40" s="9" t="s">
        <v>53</v>
      </c>
      <c r="C40" s="23">
        <v>25</v>
      </c>
      <c r="D40" s="23">
        <v>22</v>
      </c>
      <c r="E40" s="10">
        <f t="shared" si="0"/>
        <v>0.13636363636363635</v>
      </c>
      <c r="G40" s="1"/>
    </row>
    <row r="41" spans="1:7" ht="12.75">
      <c r="A41" s="36"/>
      <c r="B41" s="9" t="s">
        <v>43</v>
      </c>
      <c r="C41" s="8">
        <v>313</v>
      </c>
      <c r="D41" s="8">
        <v>144</v>
      </c>
      <c r="E41" s="10">
        <f t="shared" si="0"/>
        <v>1.1736111111111112</v>
      </c>
      <c r="G41" s="1"/>
    </row>
    <row r="42" spans="1:10" ht="12.75">
      <c r="A42" s="36"/>
      <c r="B42" s="9" t="s">
        <v>44</v>
      </c>
      <c r="C42" s="8">
        <v>16</v>
      </c>
      <c r="D42" s="8">
        <v>2</v>
      </c>
      <c r="E42" s="10">
        <f t="shared" si="0"/>
        <v>7</v>
      </c>
      <c r="I42" s="1"/>
      <c r="J42" s="1"/>
    </row>
    <row r="43" spans="1:9" ht="12.75">
      <c r="A43" s="36"/>
      <c r="B43" s="9" t="s">
        <v>54</v>
      </c>
      <c r="C43" s="8">
        <v>444</v>
      </c>
      <c r="D43" s="8">
        <v>214</v>
      </c>
      <c r="E43" s="10">
        <f t="shared" si="0"/>
        <v>1.074766355140187</v>
      </c>
      <c r="I43" s="1"/>
    </row>
    <row r="44" spans="1:10" ht="12.75">
      <c r="A44" s="36"/>
      <c r="B44" s="9" t="s">
        <v>55</v>
      </c>
      <c r="C44" s="8">
        <v>266</v>
      </c>
      <c r="D44" s="8">
        <v>138</v>
      </c>
      <c r="E44" s="10">
        <f t="shared" si="0"/>
        <v>0.927536231884058</v>
      </c>
      <c r="J44" s="1"/>
    </row>
    <row r="45" spans="1:10" ht="12.75">
      <c r="A45" s="36"/>
      <c r="B45" s="9" t="s">
        <v>56</v>
      </c>
      <c r="C45" s="8">
        <v>98</v>
      </c>
      <c r="D45" s="8">
        <v>56</v>
      </c>
      <c r="E45" s="10">
        <f t="shared" si="0"/>
        <v>0.75</v>
      </c>
      <c r="J45" s="1"/>
    </row>
    <row r="46" spans="1:10" ht="12.75">
      <c r="A46" s="36"/>
      <c r="B46" s="9" t="s">
        <v>57</v>
      </c>
      <c r="C46" s="8">
        <v>41</v>
      </c>
      <c r="D46" s="8">
        <v>41</v>
      </c>
      <c r="E46" s="10">
        <f t="shared" si="0"/>
        <v>0</v>
      </c>
      <c r="I46" s="1"/>
      <c r="J46" s="1"/>
    </row>
    <row r="47" spans="1:9" ht="12.75">
      <c r="A47" s="36"/>
      <c r="B47" s="22" t="s">
        <v>46</v>
      </c>
      <c r="C47" s="22">
        <v>91</v>
      </c>
      <c r="D47" s="22">
        <v>35</v>
      </c>
      <c r="E47" s="10">
        <f t="shared" si="0"/>
        <v>1.6</v>
      </c>
      <c r="I47" s="1"/>
    </row>
    <row r="48" spans="1:7" ht="12.75">
      <c r="A48" s="36"/>
      <c r="B48" s="22" t="s">
        <v>58</v>
      </c>
      <c r="C48" s="22">
        <v>297</v>
      </c>
      <c r="D48" s="22">
        <v>149</v>
      </c>
      <c r="E48" s="10">
        <f t="shared" si="0"/>
        <v>0.9932885906040269</v>
      </c>
      <c r="G48" s="1"/>
    </row>
    <row r="49" spans="1:7" ht="12.75">
      <c r="A49" s="36"/>
      <c r="B49" s="22" t="s">
        <v>59</v>
      </c>
      <c r="C49" s="22">
        <v>156</v>
      </c>
      <c r="D49" s="22">
        <v>71</v>
      </c>
      <c r="E49" s="10">
        <f t="shared" si="0"/>
        <v>1.1971830985915493</v>
      </c>
      <c r="G49" s="1"/>
    </row>
    <row r="50" spans="1:7" ht="12.75">
      <c r="A50" s="36"/>
      <c r="B50" s="22" t="s">
        <v>45</v>
      </c>
      <c r="C50" s="22">
        <v>54</v>
      </c>
      <c r="D50" s="22">
        <v>27</v>
      </c>
      <c r="E50" s="10">
        <f t="shared" si="0"/>
        <v>1</v>
      </c>
      <c r="G50" s="15"/>
    </row>
    <row r="51" spans="1:7" ht="12.75">
      <c r="A51" s="20" t="s">
        <v>66</v>
      </c>
      <c r="B51" s="22"/>
      <c r="C51" s="25">
        <v>5898</v>
      </c>
      <c r="D51" s="25">
        <v>2837</v>
      </c>
      <c r="E51" s="10">
        <f t="shared" si="0"/>
        <v>1.0789566443426155</v>
      </c>
      <c r="G51" s="16"/>
    </row>
    <row r="52" spans="1:7" ht="13.5" thickBot="1">
      <c r="A52" s="21" t="s">
        <v>70</v>
      </c>
      <c r="B52" s="24"/>
      <c r="C52" s="26">
        <v>6603</v>
      </c>
      <c r="D52" s="26">
        <v>3118</v>
      </c>
      <c r="E52" s="11">
        <f t="shared" si="0"/>
        <v>1.1177036561898652</v>
      </c>
      <c r="G52" s="15"/>
    </row>
  </sheetData>
  <sheetProtection selectLockedCells="1" selectUnlockedCells="1"/>
  <mergeCells count="10">
    <mergeCell ref="A5:A15"/>
    <mergeCell ref="A17:A30"/>
    <mergeCell ref="A32:A50"/>
    <mergeCell ref="A1:E1"/>
    <mergeCell ref="A2:E2"/>
    <mergeCell ref="C3:C4"/>
    <mergeCell ref="D3:D4"/>
    <mergeCell ref="B3:B4"/>
    <mergeCell ref="A3:A4"/>
    <mergeCell ref="E3:E4"/>
  </mergeCells>
  <printOptions horizontalCentered="1"/>
  <pageMargins left="0.35" right="0.26" top="0.5" bottom="0.48" header="0.4" footer="0.5118055555555555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2015-06-10T09:49:48Z</cp:lastPrinted>
  <dcterms:created xsi:type="dcterms:W3CDTF">2016-03-07T10:09:57Z</dcterms:created>
  <dcterms:modified xsi:type="dcterms:W3CDTF">2016-03-24T11:45:06Z</dcterms:modified>
  <cp:category/>
  <cp:version/>
  <cp:contentType/>
  <cp:contentStatus/>
</cp:coreProperties>
</file>