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Rad Jud" sheetId="1" r:id="rId1"/>
    <sheet name="Rad CAEN" sheetId="2" r:id="rId2"/>
  </sheets>
  <definedNames>
    <definedName name="_xlnm.Print_Area" localSheetId="1">'Rad CAEN'!$A$1:$F$64</definedName>
    <definedName name="_xlnm.Print_Area" localSheetId="0">'Rad Jud'!$A$1:$E$46</definedName>
  </definedNames>
  <calcPr fullCalcOnLoad="1"/>
</workbook>
</file>

<file path=xl/sharedStrings.xml><?xml version="1.0" encoding="utf-8"?>
<sst xmlns="http://schemas.openxmlformats.org/spreadsheetml/2006/main" count="121" uniqueCount="86">
  <si>
    <t>Judeţ</t>
  </si>
  <si>
    <t>Dinamica</t>
  </si>
  <si>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</si>
  <si>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</si>
  <si>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</si>
  <si>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</si>
  <si>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</si>
  <si>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</si>
  <si>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</si>
  <si>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</si>
  <si>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</si>
  <si>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Buzău</t>
  </si>
  <si>
    <t>Caraş-Severin</t>
  </si>
  <si>
    <t>Călăraşi</t>
  </si>
  <si>
    <t>Cluj</t>
  </si>
  <si>
    <t>Constanţa</t>
  </si>
  <si>
    <t>Covasna</t>
  </si>
  <si>
    <t>Dâmboviţa</t>
  </si>
  <si>
    <t>Dolj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</si>
  <si>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</si>
  <si>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</si>
  <si>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</si>
  <si>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</si>
  <si>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</si>
  <si>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</si>
  <si>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</si>
  <si>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</si>
  <si>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</si>
  <si>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</si>
  <si>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</si>
  <si>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</si>
  <si>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</si>
  <si>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</si>
  <si>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</si>
  <si>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Sălaj</t>
  </si>
  <si>
    <t>Sibiu</t>
  </si>
  <si>
    <t>Suceava</t>
  </si>
  <si>
    <t>Teleorman</t>
  </si>
  <si>
    <t>Timiş</t>
  </si>
  <si>
    <t>Tulcea</t>
  </si>
  <si>
    <t>Vaslui</t>
  </si>
  <si>
    <t>Vâlcea</t>
  </si>
  <si>
    <t>Vrancea</t>
  </si>
  <si>
    <t>Versiune CAEN</t>
  </si>
  <si>
    <t>Construcţii</t>
  </si>
  <si>
    <t>Hoteluri şi restaurante</t>
  </si>
  <si>
    <t>Industria extractivă</t>
  </si>
  <si>
    <t>Intermedieri financiare</t>
  </si>
  <si>
    <t>Învăţământ</t>
  </si>
  <si>
    <t>Sănătate şi asistenţă socială</t>
  </si>
  <si>
    <t>Activităţi ale gospodăriilor private în calitate de angajator de personal casnic; activităţi ale gospodariilor private de producere de bunuri şi servicii destinate consumului propriu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</si>
  <si>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</si>
  <si>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</si>
  <si>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</si>
  <si>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Agricultură, silvicultură şi pescuit</t>
  </si>
  <si>
    <t>Alte activităţi de servicii</t>
  </si>
  <si>
    <t>Comerţ cu ridicata şi cu amănuntul; repararea autovehiculelor şi motocicletelor</t>
  </si>
  <si>
    <t>Distribuţia apei; salubritate, gestionarea deşeurilor, activităţi de decontaminare</t>
  </si>
  <si>
    <t>Industria prelucrătoare</t>
  </si>
  <si>
    <t>Informaţii şi comunicaţii</t>
  </si>
  <si>
    <t>Intermedieri financiare şi asigurări</t>
  </si>
  <si>
    <t>Producţia şi furnizarea de energie electrică şi termică, gaze, apă caldă şi aer condiţionat</t>
  </si>
  <si>
    <t>Transport şi depozitare</t>
  </si>
  <si>
    <t>Tranzacţii imobiliare</t>
  </si>
  <si>
    <t>Denumire activitate</t>
  </si>
  <si>
    <t>Versiunea 1998</t>
  </si>
  <si>
    <t>Total Versiunea 1998</t>
  </si>
  <si>
    <t>Versiunea 2003</t>
  </si>
  <si>
    <t>Total Versiunea 2003</t>
  </si>
  <si>
    <t>Versiunea 2008</t>
  </si>
  <si>
    <t>Total Versiunea 2008</t>
  </si>
  <si>
    <t>Bucureşti</t>
  </si>
  <si>
    <t>Total</t>
  </si>
  <si>
    <t xml:space="preserve">Total                                 </t>
  </si>
  <si>
    <t xml:space="preserve">Dinamica radieri </t>
  </si>
  <si>
    <t>Administraţie publică şi apărare; asigurări sociale din sistemul public</t>
  </si>
  <si>
    <t>Industria alimentara si a bauturilor</t>
  </si>
  <si>
    <t>Productia, transportul si distributia de energie electrica si termica, gaze si apa calda</t>
  </si>
  <si>
    <t>Energie electrică şi termică, gaze şi apă</t>
  </si>
  <si>
    <t>Activitati ale institutiilor financiare si bancare (cu exceptia activitatilor de asigurari si ale caselor de pensii)</t>
  </si>
  <si>
    <t>Produse ale industriei prelucrătoare</t>
  </si>
  <si>
    <t>Radieri în perioada 01.01.2017 - 30.09.2017 comparativ cu aceeaşi perioadă a anului trecut</t>
  </si>
  <si>
    <t>Nr. radieri în perioada 01.01.2017 - 30.09.2017</t>
  </si>
  <si>
    <t>Nr. radieri în perioada 01.01.2016 - 30.09.2016</t>
  </si>
  <si>
    <t>Nr. radieri în perioada 01.09.2017 - 30.09.2017</t>
  </si>
  <si>
    <t>Radieri efectuate în perioada 01.01.2017 - 30.09.2017 comparativ cu aceeaşi perioadă a anului trecut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</si>
</sst>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.#"/>
    <numFmt numFmtId="173" formatCode="#.#00&quot;%&quot;"/>
  </numFmts>
  <fonts count="40"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color indexed="62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26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32" borderId="15" xfId="0" applyFont="1" applyFill="1" applyBorder="1" applyAlignment="1">
      <alignment horizontal="center" vertical="center" wrapText="1"/>
    </xf>
    <xf numFmtId="49" fontId="5" fillId="32" borderId="10" xfId="0" applyNumberFormat="1" applyFont="1" applyFill="1" applyBorder="1" applyAlignment="1">
      <alignment horizontal="left" vertical="top" wrapText="1"/>
    </xf>
    <xf numFmtId="49" fontId="0" fillId="0" borderId="10" xfId="0" applyNumberFormat="1" applyFont="1" applyBorder="1" applyAlignment="1">
      <alignment vertical="top" wrapText="1"/>
    </xf>
    <xf numFmtId="49" fontId="2" fillId="32" borderId="12" xfId="0" applyNumberFormat="1" applyFont="1" applyFill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10" xfId="0" applyBorder="1" applyAlignment="1">
      <alignment/>
    </xf>
    <xf numFmtId="49" fontId="5" fillId="32" borderId="10" xfId="0" applyNumberFormat="1" applyFont="1" applyFill="1" applyBorder="1" applyAlignment="1">
      <alignment vertical="center" wrapText="1"/>
    </xf>
    <xf numFmtId="0" fontId="1" fillId="32" borderId="11" xfId="0" applyFont="1" applyFill="1" applyBorder="1" applyAlignment="1">
      <alignment horizontal="center" vertical="center" wrapText="1"/>
    </xf>
    <xf numFmtId="0" fontId="1" fillId="32" borderId="16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/>
    </xf>
    <xf numFmtId="49" fontId="5" fillId="32" borderId="10" xfId="0" applyNumberFormat="1" applyFont="1" applyFill="1" applyBorder="1" applyAlignment="1">
      <alignment horizontal="left" vertical="top" wrapText="1"/>
    </xf>
    <xf numFmtId="0" fontId="0" fillId="0" borderId="14" xfId="0" applyBorder="1" applyAlignment="1">
      <alignment/>
    </xf>
    <xf numFmtId="0" fontId="1" fillId="0" borderId="14" xfId="0" applyFont="1" applyBorder="1" applyAlignment="1">
      <alignment/>
    </xf>
    <xf numFmtId="0" fontId="0" fillId="0" borderId="10" xfId="0" applyFont="1" applyBorder="1" applyAlignment="1">
      <alignment vertical="top"/>
    </xf>
    <xf numFmtId="1" fontId="0" fillId="0" borderId="10" xfId="0" applyNumberFormat="1" applyFont="1" applyBorder="1" applyAlignment="1">
      <alignment/>
    </xf>
    <xf numFmtId="10" fontId="1" fillId="0" borderId="10" xfId="57" applyNumberFormat="1" applyFont="1" applyFill="1" applyBorder="1" applyAlignment="1" applyProtection="1">
      <alignment/>
      <protection/>
    </xf>
    <xf numFmtId="10" fontId="1" fillId="0" borderId="10" xfId="57" applyNumberFormat="1" applyFont="1" applyFill="1" applyBorder="1" applyAlignment="1" applyProtection="1">
      <alignment vertical="top"/>
      <protection/>
    </xf>
    <xf numFmtId="0" fontId="1" fillId="0" borderId="15" xfId="0" applyFont="1" applyFill="1" applyBorder="1" applyAlignment="1">
      <alignment horizontal="center" vertical="center" wrapText="1"/>
    </xf>
    <xf numFmtId="0" fontId="0" fillId="0" borderId="17" xfId="0" applyBorder="1" applyAlignment="1">
      <alignment/>
    </xf>
    <xf numFmtId="10" fontId="1" fillId="0" borderId="14" xfId="57" applyNumberFormat="1" applyFont="1" applyFill="1" applyBorder="1" applyAlignment="1" applyProtection="1">
      <alignment/>
      <protection/>
    </xf>
    <xf numFmtId="0" fontId="1" fillId="0" borderId="18" xfId="0" applyFont="1" applyBorder="1" applyAlignment="1">
      <alignment/>
    </xf>
    <xf numFmtId="0" fontId="0" fillId="0" borderId="17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9" fontId="2" fillId="32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1181100</xdr:colOff>
      <xdr:row>13</xdr:row>
      <xdr:rowOff>19050</xdr:rowOff>
    </xdr:from>
    <xdr:to>
      <xdr:col>4</xdr:col>
      <xdr:colOff>19050</xdr:colOff>
      <xdr:row>31</xdr:row>
      <xdr:rowOff>0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1181100" y="2457450"/>
          <a:ext cx="4324350" cy="289560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504825</xdr:colOff>
      <xdr:row>10</xdr:row>
      <xdr:rowOff>152400</xdr:rowOff>
    </xdr:from>
    <xdr:to>
      <xdr:col>5</xdr:col>
      <xdr:colOff>447675</xdr:colOff>
      <xdr:row>50</xdr:row>
      <xdr:rowOff>85725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1543050" y="2200275"/>
          <a:ext cx="8591550" cy="6638925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2"/>
  <sheetViews>
    <sheetView tabSelected="1" zoomScalePageLayoutView="0" workbookViewId="0" topLeftCell="A1">
      <selection activeCell="C46" sqref="C46"/>
    </sheetView>
  </sheetViews>
  <sheetFormatPr defaultColWidth="9.140625" defaultRowHeight="12.75"/>
  <cols>
    <col min="1" max="1" width="22.7109375" style="0" customWidth="1"/>
    <col min="2" max="2" width="24.57421875" style="0" customWidth="1"/>
    <col min="3" max="3" width="23.57421875" style="0" customWidth="1"/>
    <col min="4" max="4" width="11.421875" style="0" customWidth="1"/>
    <col min="5" max="5" width="21.57421875" style="0" bestFit="1" customWidth="1"/>
  </cols>
  <sheetData>
    <row r="1" spans="1:6" ht="25.5" customHeight="1">
      <c r="A1" s="37" t="s">
        <v>81</v>
      </c>
      <c r="B1" s="37"/>
      <c r="C1" s="37"/>
      <c r="D1" s="37"/>
      <c r="E1" s="37"/>
      <c r="F1" s="3"/>
    </row>
    <row r="2" spans="1:4" ht="13.5" thickBot="1">
      <c r="A2" s="4"/>
      <c r="B2" s="4"/>
      <c r="C2" s="4"/>
      <c r="D2" s="4"/>
    </row>
    <row r="3" spans="1:6" ht="25.5">
      <c r="A3" s="7" t="s">
        <v>0</v>
      </c>
      <c r="B3" s="11" t="s">
        <v>82</v>
      </c>
      <c r="C3" s="11" t="s">
        <v>83</v>
      </c>
      <c r="D3" s="30" t="s">
        <v>1</v>
      </c>
      <c r="E3" s="20" t="s">
        <v>84</v>
      </c>
      <c r="F3" s="1"/>
    </row>
    <row r="4" spans="1:6" ht="12.75">
      <c r="A4" s="8" t="s">
        <v>2</v>
      </c>
      <c r="B4" s="6">
        <v>1274</v>
      </c>
      <c r="C4" s="6">
        <v>2012</v>
      </c>
      <c r="D4" s="28">
        <f aca="true" t="shared" si="0" ref="D4:D46">(B4-C4)/C4</f>
        <v>-0.3667992047713718</v>
      </c>
      <c r="E4" s="31">
        <v>100</v>
      </c>
      <c r="F4" s="1"/>
    </row>
    <row r="5" spans="1:6" ht="12.75">
      <c r="A5" s="8" t="s">
        <v>3</v>
      </c>
      <c r="B5" s="6">
        <v>1201</v>
      </c>
      <c r="C5" s="6">
        <v>1743</v>
      </c>
      <c r="D5" s="28">
        <f t="shared" si="0"/>
        <v>-0.31095811818703384</v>
      </c>
      <c r="E5" s="31">
        <v>122</v>
      </c>
      <c r="F5" s="1"/>
    </row>
    <row r="6" spans="1:6" ht="12.75">
      <c r="A6" s="8" t="s">
        <v>4</v>
      </c>
      <c r="B6" s="6">
        <v>2153</v>
      </c>
      <c r="C6" s="6">
        <v>2218</v>
      </c>
      <c r="D6" s="28">
        <f t="shared" si="0"/>
        <v>-0.029305680793507663</v>
      </c>
      <c r="E6" s="31">
        <v>209</v>
      </c>
      <c r="F6" s="1"/>
    </row>
    <row r="7" spans="1:6" ht="12.75">
      <c r="A7" s="8" t="s">
        <v>5</v>
      </c>
      <c r="B7" s="6">
        <v>1499</v>
      </c>
      <c r="C7" s="6">
        <v>1994</v>
      </c>
      <c r="D7" s="28">
        <f t="shared" si="0"/>
        <v>-0.24824473420260781</v>
      </c>
      <c r="E7" s="31">
        <v>151</v>
      </c>
      <c r="F7" s="1"/>
    </row>
    <row r="8" spans="1:6" ht="12.75">
      <c r="A8" s="8" t="s">
        <v>6</v>
      </c>
      <c r="B8" s="6">
        <v>1837</v>
      </c>
      <c r="C8" s="6">
        <v>2390</v>
      </c>
      <c r="D8" s="28">
        <f t="shared" si="0"/>
        <v>-0.23138075313807532</v>
      </c>
      <c r="E8" s="31">
        <v>163</v>
      </c>
      <c r="F8" s="1"/>
    </row>
    <row r="9" spans="1:6" ht="12.75">
      <c r="A9" s="8" t="s">
        <v>7</v>
      </c>
      <c r="B9" s="6">
        <v>941</v>
      </c>
      <c r="C9" s="6">
        <v>1162</v>
      </c>
      <c r="D9" s="28">
        <f t="shared" si="0"/>
        <v>-0.1901893287435456</v>
      </c>
      <c r="E9" s="31">
        <v>58</v>
      </c>
      <c r="F9" s="1"/>
    </row>
    <row r="10" spans="1:6" ht="12.75">
      <c r="A10" s="8" t="s">
        <v>8</v>
      </c>
      <c r="B10" s="6">
        <v>676</v>
      </c>
      <c r="C10" s="6">
        <v>1035</v>
      </c>
      <c r="D10" s="28">
        <f t="shared" si="0"/>
        <v>-0.3468599033816425</v>
      </c>
      <c r="E10" s="31">
        <v>76</v>
      </c>
      <c r="F10" s="1"/>
    </row>
    <row r="11" spans="1:6" ht="12.75">
      <c r="A11" s="8" t="s">
        <v>9</v>
      </c>
      <c r="B11" s="6">
        <v>1773</v>
      </c>
      <c r="C11" s="6">
        <v>2812</v>
      </c>
      <c r="D11" s="28">
        <f t="shared" si="0"/>
        <v>-0.36948790896159317</v>
      </c>
      <c r="E11" s="31">
        <v>173</v>
      </c>
      <c r="F11" s="1"/>
    </row>
    <row r="12" spans="1:6" ht="12.75">
      <c r="A12" s="8" t="s">
        <v>10</v>
      </c>
      <c r="B12" s="6">
        <v>779</v>
      </c>
      <c r="C12" s="6">
        <v>1077</v>
      </c>
      <c r="D12" s="28">
        <f t="shared" si="0"/>
        <v>-0.27669452181987003</v>
      </c>
      <c r="E12" s="31">
        <v>81</v>
      </c>
      <c r="F12" s="1"/>
    </row>
    <row r="13" spans="1:6" ht="12.75">
      <c r="A13" s="8" t="s">
        <v>71</v>
      </c>
      <c r="B13" s="6">
        <v>9922</v>
      </c>
      <c r="C13" s="6">
        <v>16239</v>
      </c>
      <c r="D13" s="28">
        <f t="shared" si="0"/>
        <v>-0.38900178582425027</v>
      </c>
      <c r="E13" s="31">
        <v>884</v>
      </c>
      <c r="F13" s="1"/>
    </row>
    <row r="14" spans="1:6" ht="12.75">
      <c r="A14" s="8" t="s">
        <v>11</v>
      </c>
      <c r="B14" s="6">
        <v>790</v>
      </c>
      <c r="C14" s="6">
        <v>1074</v>
      </c>
      <c r="D14" s="28">
        <f t="shared" si="0"/>
        <v>-0.2644320297951583</v>
      </c>
      <c r="E14" s="31">
        <v>92</v>
      </c>
      <c r="F14" s="1"/>
    </row>
    <row r="15" spans="1:6" ht="12.75">
      <c r="A15" s="8" t="s">
        <v>12</v>
      </c>
      <c r="B15" s="6">
        <v>695</v>
      </c>
      <c r="C15" s="6">
        <v>862</v>
      </c>
      <c r="D15" s="28">
        <f t="shared" si="0"/>
        <v>-0.1937354988399072</v>
      </c>
      <c r="E15" s="31">
        <v>69</v>
      </c>
      <c r="F15" s="1"/>
    </row>
    <row r="16" spans="1:6" ht="12.75">
      <c r="A16" s="8" t="s">
        <v>14</v>
      </c>
      <c r="B16" s="6">
        <v>2679</v>
      </c>
      <c r="C16" s="6">
        <v>4724</v>
      </c>
      <c r="D16" s="28">
        <f t="shared" si="0"/>
        <v>-0.43289585097375105</v>
      </c>
      <c r="E16" s="31">
        <v>227</v>
      </c>
      <c r="F16" s="1"/>
    </row>
    <row r="17" spans="1:6" ht="12.75">
      <c r="A17" s="8" t="s">
        <v>15</v>
      </c>
      <c r="B17" s="6">
        <v>2329</v>
      </c>
      <c r="C17" s="6">
        <v>3104</v>
      </c>
      <c r="D17" s="28">
        <f t="shared" si="0"/>
        <v>-0.2496778350515464</v>
      </c>
      <c r="E17" s="31">
        <v>299</v>
      </c>
      <c r="F17" s="1"/>
    </row>
    <row r="18" spans="1:6" ht="12.75">
      <c r="A18" s="8" t="s">
        <v>16</v>
      </c>
      <c r="B18" s="6">
        <v>499</v>
      </c>
      <c r="C18" s="6">
        <v>963</v>
      </c>
      <c r="D18" s="28">
        <f t="shared" si="0"/>
        <v>-0.4818276220145379</v>
      </c>
      <c r="E18" s="31">
        <v>52</v>
      </c>
      <c r="F18" s="1"/>
    </row>
    <row r="19" spans="1:6" ht="12.75">
      <c r="A19" s="8" t="s">
        <v>13</v>
      </c>
      <c r="B19" s="6">
        <v>615</v>
      </c>
      <c r="C19" s="6">
        <v>631</v>
      </c>
      <c r="D19" s="28">
        <f t="shared" si="0"/>
        <v>-0.025356576862123614</v>
      </c>
      <c r="E19" s="31">
        <v>99</v>
      </c>
      <c r="F19" s="1"/>
    </row>
    <row r="20" spans="1:6" ht="12.75">
      <c r="A20" s="8" t="s">
        <v>18</v>
      </c>
      <c r="B20" s="6">
        <v>2329</v>
      </c>
      <c r="C20" s="6">
        <v>2739</v>
      </c>
      <c r="D20" s="28">
        <f t="shared" si="0"/>
        <v>-0.1496896677619569</v>
      </c>
      <c r="E20" s="31">
        <v>281</v>
      </c>
      <c r="F20" s="1"/>
    </row>
    <row r="21" spans="1:6" ht="12.75">
      <c r="A21" s="8" t="s">
        <v>17</v>
      </c>
      <c r="B21" s="6">
        <v>962</v>
      </c>
      <c r="C21" s="6">
        <v>1352</v>
      </c>
      <c r="D21" s="28">
        <f t="shared" si="0"/>
        <v>-0.28846153846153844</v>
      </c>
      <c r="E21" s="31">
        <v>91</v>
      </c>
      <c r="F21" s="1"/>
    </row>
    <row r="22" spans="1:6" ht="12.75">
      <c r="A22" s="8" t="s">
        <v>19</v>
      </c>
      <c r="B22" s="6">
        <v>1138</v>
      </c>
      <c r="C22" s="6">
        <v>1754</v>
      </c>
      <c r="D22" s="28">
        <f t="shared" si="0"/>
        <v>-0.35119726339794755</v>
      </c>
      <c r="E22" s="31">
        <v>122</v>
      </c>
      <c r="F22" s="1"/>
    </row>
    <row r="23" spans="1:6" ht="12.75">
      <c r="A23" s="8" t="s">
        <v>20</v>
      </c>
      <c r="B23" s="6">
        <v>472</v>
      </c>
      <c r="C23" s="6">
        <v>714</v>
      </c>
      <c r="D23" s="28">
        <f t="shared" si="0"/>
        <v>-0.3389355742296919</v>
      </c>
      <c r="E23" s="31">
        <v>43</v>
      </c>
      <c r="F23" s="1"/>
    </row>
    <row r="24" spans="1:6" ht="12.75">
      <c r="A24" s="8" t="s">
        <v>21</v>
      </c>
      <c r="B24" s="6">
        <v>807</v>
      </c>
      <c r="C24" s="6">
        <v>1099</v>
      </c>
      <c r="D24" s="28">
        <f t="shared" si="0"/>
        <v>-0.2656960873521383</v>
      </c>
      <c r="E24" s="31">
        <v>74</v>
      </c>
      <c r="F24" s="1"/>
    </row>
    <row r="25" spans="1:6" ht="12.75">
      <c r="A25" s="8" t="s">
        <v>22</v>
      </c>
      <c r="B25" s="6">
        <v>843</v>
      </c>
      <c r="C25" s="6">
        <v>1146</v>
      </c>
      <c r="D25" s="28">
        <f t="shared" si="0"/>
        <v>-0.2643979057591623</v>
      </c>
      <c r="E25" s="31">
        <v>93</v>
      </c>
      <c r="F25" s="1"/>
    </row>
    <row r="26" spans="1:6" ht="12.75">
      <c r="A26" s="8" t="s">
        <v>23</v>
      </c>
      <c r="B26" s="6">
        <v>1267</v>
      </c>
      <c r="C26" s="6">
        <v>1812</v>
      </c>
      <c r="D26" s="28">
        <f t="shared" si="0"/>
        <v>-0.3007726269315673</v>
      </c>
      <c r="E26" s="31">
        <v>105</v>
      </c>
      <c r="F26" s="1"/>
    </row>
    <row r="27" spans="1:6" ht="12.75">
      <c r="A27" s="8" t="s">
        <v>24</v>
      </c>
      <c r="B27" s="6">
        <v>410</v>
      </c>
      <c r="C27" s="6">
        <v>552</v>
      </c>
      <c r="D27" s="28">
        <f t="shared" si="0"/>
        <v>-0.2572463768115942</v>
      </c>
      <c r="E27" s="31">
        <v>49</v>
      </c>
      <c r="F27" s="1"/>
    </row>
    <row r="28" spans="1:6" ht="12.75">
      <c r="A28" s="8" t="s">
        <v>25</v>
      </c>
      <c r="B28" s="6">
        <v>2628</v>
      </c>
      <c r="C28" s="6">
        <v>3669</v>
      </c>
      <c r="D28" s="28">
        <f t="shared" si="0"/>
        <v>-0.2837285363859362</v>
      </c>
      <c r="E28" s="31">
        <v>290</v>
      </c>
      <c r="F28" s="1"/>
    </row>
    <row r="29" spans="1:5" ht="12.75">
      <c r="A29" s="8" t="s">
        <v>26</v>
      </c>
      <c r="B29" s="6">
        <v>1538</v>
      </c>
      <c r="C29" s="6">
        <v>2493</v>
      </c>
      <c r="D29" s="28">
        <f t="shared" si="0"/>
        <v>-0.3830726032892098</v>
      </c>
      <c r="E29" s="31">
        <v>179</v>
      </c>
    </row>
    <row r="30" spans="1:5" ht="12.75">
      <c r="A30" s="8" t="s">
        <v>27</v>
      </c>
      <c r="B30" s="6">
        <v>1432</v>
      </c>
      <c r="C30" s="6">
        <v>2109</v>
      </c>
      <c r="D30" s="28">
        <f t="shared" si="0"/>
        <v>-0.32100521574205787</v>
      </c>
      <c r="E30" s="31">
        <v>177</v>
      </c>
    </row>
    <row r="31" spans="1:5" ht="12.75">
      <c r="A31" s="8" t="s">
        <v>28</v>
      </c>
      <c r="B31" s="6">
        <v>864</v>
      </c>
      <c r="C31" s="6">
        <v>952</v>
      </c>
      <c r="D31" s="28">
        <f t="shared" si="0"/>
        <v>-0.09243697478991597</v>
      </c>
      <c r="E31" s="31">
        <v>95</v>
      </c>
    </row>
    <row r="32" spans="1:6" ht="12.75">
      <c r="A32" s="8" t="s">
        <v>29</v>
      </c>
      <c r="B32" s="6">
        <v>1362</v>
      </c>
      <c r="C32" s="6">
        <v>2034</v>
      </c>
      <c r="D32" s="28">
        <f t="shared" si="0"/>
        <v>-0.3303834808259587</v>
      </c>
      <c r="E32" s="31">
        <v>128</v>
      </c>
      <c r="F32" s="1"/>
    </row>
    <row r="33" spans="1:6" ht="12.75">
      <c r="A33" s="8" t="s">
        <v>30</v>
      </c>
      <c r="B33" s="6">
        <v>1100</v>
      </c>
      <c r="C33" s="6">
        <v>1971</v>
      </c>
      <c r="D33" s="28">
        <f t="shared" si="0"/>
        <v>-0.44190766108574325</v>
      </c>
      <c r="E33" s="31">
        <v>130</v>
      </c>
      <c r="F33" s="1"/>
    </row>
    <row r="34" spans="1:6" ht="12.75">
      <c r="A34" s="8" t="s">
        <v>31</v>
      </c>
      <c r="B34" s="6">
        <v>1345</v>
      </c>
      <c r="C34" s="6">
        <v>1425</v>
      </c>
      <c r="D34" s="28">
        <f t="shared" si="0"/>
        <v>-0.056140350877192984</v>
      </c>
      <c r="E34" s="31">
        <v>216</v>
      </c>
      <c r="F34" s="1"/>
    </row>
    <row r="35" spans="1:6" ht="12.75">
      <c r="A35" s="8" t="s">
        <v>32</v>
      </c>
      <c r="B35" s="6">
        <v>1959</v>
      </c>
      <c r="C35" s="6">
        <v>3182</v>
      </c>
      <c r="D35" s="28">
        <f t="shared" si="0"/>
        <v>-0.3843494657448146</v>
      </c>
      <c r="E35" s="31">
        <v>225</v>
      </c>
      <c r="F35" s="1"/>
    </row>
    <row r="36" spans="1:6" ht="12.75">
      <c r="A36" s="8" t="s">
        <v>33</v>
      </c>
      <c r="B36" s="6">
        <v>812</v>
      </c>
      <c r="C36" s="6">
        <v>1267</v>
      </c>
      <c r="D36" s="28">
        <f t="shared" si="0"/>
        <v>-0.35911602209944754</v>
      </c>
      <c r="E36" s="31">
        <v>81</v>
      </c>
      <c r="F36" s="1"/>
    </row>
    <row r="37" spans="1:6" ht="12.75">
      <c r="A37" s="8" t="s">
        <v>35</v>
      </c>
      <c r="B37" s="6">
        <v>1297</v>
      </c>
      <c r="C37" s="6">
        <v>1650</v>
      </c>
      <c r="D37" s="28">
        <f t="shared" si="0"/>
        <v>-0.21393939393939393</v>
      </c>
      <c r="E37" s="31">
        <v>82</v>
      </c>
      <c r="F37" s="1"/>
    </row>
    <row r="38" spans="1:6" ht="12.75">
      <c r="A38" s="8" t="s">
        <v>36</v>
      </c>
      <c r="B38" s="6">
        <v>1154</v>
      </c>
      <c r="C38" s="6">
        <v>1720</v>
      </c>
      <c r="D38" s="28">
        <f t="shared" si="0"/>
        <v>-0.32906976744186045</v>
      </c>
      <c r="E38" s="31">
        <v>118</v>
      </c>
      <c r="F38" s="1"/>
    </row>
    <row r="39" spans="1:6" ht="12.75">
      <c r="A39" s="8" t="s">
        <v>34</v>
      </c>
      <c r="B39" s="6">
        <v>669</v>
      </c>
      <c r="C39" s="6">
        <v>1012</v>
      </c>
      <c r="D39" s="28">
        <f t="shared" si="0"/>
        <v>-0.33893280632411066</v>
      </c>
      <c r="E39" s="31">
        <v>59</v>
      </c>
      <c r="F39" s="1"/>
    </row>
    <row r="40" spans="1:6" ht="12.75">
      <c r="A40" s="8" t="s">
        <v>37</v>
      </c>
      <c r="B40" s="6">
        <v>546</v>
      </c>
      <c r="C40" s="6">
        <v>729</v>
      </c>
      <c r="D40" s="28">
        <f t="shared" si="0"/>
        <v>-0.25102880658436216</v>
      </c>
      <c r="E40" s="31">
        <v>45</v>
      </c>
      <c r="F40" s="1"/>
    </row>
    <row r="41" spans="1:6" ht="12.75">
      <c r="A41" s="8" t="s">
        <v>38</v>
      </c>
      <c r="B41" s="6">
        <v>2241</v>
      </c>
      <c r="C41" s="6">
        <v>3155</v>
      </c>
      <c r="D41" s="28">
        <f t="shared" si="0"/>
        <v>-0.2896988906497623</v>
      </c>
      <c r="E41" s="31">
        <v>201</v>
      </c>
      <c r="F41" s="1"/>
    </row>
    <row r="42" spans="1:6" ht="12.75">
      <c r="A42" s="8" t="s">
        <v>39</v>
      </c>
      <c r="B42" s="6">
        <v>644</v>
      </c>
      <c r="C42" s="6">
        <v>703</v>
      </c>
      <c r="D42" s="28">
        <f t="shared" si="0"/>
        <v>-0.08392603129445235</v>
      </c>
      <c r="E42" s="31">
        <v>64</v>
      </c>
      <c r="F42" s="1"/>
    </row>
    <row r="43" spans="1:8" s="2" customFormat="1" ht="12.75">
      <c r="A43" s="8" t="s">
        <v>40</v>
      </c>
      <c r="B43" s="6">
        <v>571</v>
      </c>
      <c r="C43" s="6">
        <v>795</v>
      </c>
      <c r="D43" s="28">
        <f t="shared" si="0"/>
        <v>-0.28176100628930817</v>
      </c>
      <c r="E43" s="34">
        <v>54</v>
      </c>
      <c r="F43" s="1"/>
      <c r="G43"/>
      <c r="H43"/>
    </row>
    <row r="44" spans="1:6" ht="12.75">
      <c r="A44" s="8" t="s">
        <v>42</v>
      </c>
      <c r="B44" s="6">
        <v>630</v>
      </c>
      <c r="C44" s="6">
        <v>905</v>
      </c>
      <c r="D44" s="28">
        <f t="shared" si="0"/>
        <v>-0.30386740331491713</v>
      </c>
      <c r="E44" s="31">
        <v>57</v>
      </c>
      <c r="F44" s="1"/>
    </row>
    <row r="45" spans="1:8" s="2" customFormat="1" ht="12.75">
      <c r="A45" s="8" t="s">
        <v>41</v>
      </c>
      <c r="B45" s="6">
        <v>910</v>
      </c>
      <c r="C45" s="6">
        <v>1271</v>
      </c>
      <c r="D45" s="28">
        <f t="shared" si="0"/>
        <v>-0.2840283241542093</v>
      </c>
      <c r="E45" s="34">
        <v>90</v>
      </c>
      <c r="F45" s="1"/>
      <c r="G45"/>
      <c r="H45"/>
    </row>
    <row r="46" spans="1:8" s="2" customFormat="1" ht="13.5" thickBot="1">
      <c r="A46" s="9" t="s">
        <v>72</v>
      </c>
      <c r="B46" s="10">
        <v>59592</v>
      </c>
      <c r="C46" s="10">
        <v>86250</v>
      </c>
      <c r="D46" s="32">
        <f t="shared" si="0"/>
        <v>-0.3090782608695652</v>
      </c>
      <c r="E46" s="33">
        <v>6004</v>
      </c>
      <c r="F46" s="1"/>
      <c r="G46"/>
      <c r="H46"/>
    </row>
    <row r="47" ht="12.75">
      <c r="F47" s="1"/>
    </row>
    <row r="48" ht="12.75">
      <c r="F48" s="1"/>
    </row>
    <row r="49" ht="12.75">
      <c r="F49" s="1"/>
    </row>
    <row r="50" ht="12.75">
      <c r="F50" s="1"/>
    </row>
    <row r="51" ht="12.75">
      <c r="F51" s="1"/>
    </row>
    <row r="52" ht="12.75">
      <c r="F52" s="1"/>
    </row>
    <row r="53" ht="12.75">
      <c r="F53" s="1"/>
    </row>
    <row r="54" ht="12.75">
      <c r="F54" s="1"/>
    </row>
    <row r="55" ht="12.75">
      <c r="F55" s="1"/>
    </row>
    <row r="56" ht="12.75">
      <c r="F56" s="1"/>
    </row>
    <row r="57" ht="12.75">
      <c r="F57" s="1"/>
    </row>
    <row r="58" ht="12.75">
      <c r="F58" s="1"/>
    </row>
    <row r="59" ht="12.75">
      <c r="F59" s="1"/>
    </row>
    <row r="60" ht="12.75">
      <c r="F60" s="1"/>
    </row>
    <row r="61" ht="12.75">
      <c r="F61" s="1"/>
    </row>
    <row r="62" ht="12.75">
      <c r="F62" s="1"/>
    </row>
    <row r="63" ht="12.75">
      <c r="F63" s="1"/>
    </row>
    <row r="64" ht="12.75">
      <c r="F64" s="1"/>
    </row>
    <row r="65" ht="12.75">
      <c r="F65" s="1"/>
    </row>
    <row r="66" ht="12.75">
      <c r="F66" s="1"/>
    </row>
    <row r="67" ht="12.75">
      <c r="F67" s="1"/>
    </row>
    <row r="68" ht="12.75">
      <c r="F68" s="1"/>
    </row>
    <row r="69" spans="6:8" ht="12.75">
      <c r="F69" s="5"/>
      <c r="G69" s="2"/>
      <c r="H69" s="2"/>
    </row>
    <row r="71" spans="6:8" ht="12.75">
      <c r="F71" s="2"/>
      <c r="G71" s="2"/>
      <c r="H71" s="2"/>
    </row>
    <row r="72" spans="6:8" ht="12.75">
      <c r="F72" s="2"/>
      <c r="G72" s="2"/>
      <c r="H72" s="2"/>
    </row>
  </sheetData>
  <sheetProtection selectLockedCells="1" selectUnlockedCells="1"/>
  <mergeCells count="1">
    <mergeCell ref="A1:E1"/>
  </mergeCells>
  <printOptions horizontalCentered="1"/>
  <pageMargins left="0.7479166666666667" right="0.7479166666666667" top="0.9840277777777777" bottom="0.9840277777777777" header="0.5118055555555555" footer="0.5118055555555555"/>
  <pageSetup fitToHeight="1" fitToWidth="1" horizontalDpi="600" verticalDpi="600" orientation="portrait" paperSize="9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zoomScalePageLayoutView="0" workbookViewId="0" topLeftCell="A37">
      <selection activeCell="B43" sqref="B43"/>
    </sheetView>
  </sheetViews>
  <sheetFormatPr defaultColWidth="9.140625" defaultRowHeight="12.75"/>
  <cols>
    <col min="1" max="1" width="15.57421875" style="2" customWidth="1"/>
    <col min="2" max="2" width="77.00390625" style="0" customWidth="1"/>
    <col min="3" max="4" width="21.57421875" style="0" bestFit="1" customWidth="1"/>
    <col min="5" max="5" width="9.57421875" style="0" bestFit="1" customWidth="1"/>
    <col min="6" max="6" width="21.57421875" style="0" bestFit="1" customWidth="1"/>
  </cols>
  <sheetData>
    <row r="1" spans="1:6" ht="12.75" customHeight="1">
      <c r="A1" s="38" t="s">
        <v>85</v>
      </c>
      <c r="B1" s="38"/>
      <c r="C1" s="38"/>
      <c r="D1" s="38"/>
      <c r="E1" s="38"/>
      <c r="F1" s="38"/>
    </row>
    <row r="2" spans="1:5" ht="13.5" thickBot="1">
      <c r="A2" s="38"/>
      <c r="B2" s="38"/>
      <c r="C2" s="38"/>
      <c r="D2" s="38"/>
      <c r="E2" s="38"/>
    </row>
    <row r="3" spans="1:6" ht="33" customHeight="1">
      <c r="A3" s="19" t="s">
        <v>43</v>
      </c>
      <c r="B3" s="11" t="s">
        <v>64</v>
      </c>
      <c r="C3" s="11" t="s">
        <v>82</v>
      </c>
      <c r="D3" s="11" t="s">
        <v>83</v>
      </c>
      <c r="E3" s="11" t="s">
        <v>74</v>
      </c>
      <c r="F3" s="20" t="s">
        <v>84</v>
      </c>
    </row>
    <row r="4" spans="1:6" ht="25.5">
      <c r="A4" s="39" t="s">
        <v>65</v>
      </c>
      <c r="B4" s="12" t="s">
        <v>79</v>
      </c>
      <c r="C4" s="17">
        <v>2</v>
      </c>
      <c r="D4" s="17">
        <v>2</v>
      </c>
      <c r="E4" s="28">
        <f aca="true" t="shared" si="0" ref="E4:E37">(C4-D4)/D4</f>
        <v>0</v>
      </c>
      <c r="F4" s="34">
        <v>0</v>
      </c>
    </row>
    <row r="5" spans="1:6" ht="12.75">
      <c r="A5" s="39"/>
      <c r="B5" s="12" t="s">
        <v>51</v>
      </c>
      <c r="C5" s="17">
        <v>11</v>
      </c>
      <c r="D5" s="17">
        <v>18</v>
      </c>
      <c r="E5" s="28">
        <f t="shared" si="0"/>
        <v>-0.3888888888888889</v>
      </c>
      <c r="F5" s="34">
        <v>2</v>
      </c>
    </row>
    <row r="6" spans="1:6" ht="12.75">
      <c r="A6" s="39"/>
      <c r="B6" s="12" t="s">
        <v>52</v>
      </c>
      <c r="C6" s="17">
        <v>174</v>
      </c>
      <c r="D6" s="17">
        <v>216</v>
      </c>
      <c r="E6" s="28">
        <f t="shared" si="0"/>
        <v>-0.19444444444444445</v>
      </c>
      <c r="F6" s="34">
        <v>16</v>
      </c>
    </row>
    <row r="7" spans="1:6" ht="12.75">
      <c r="A7" s="39"/>
      <c r="B7" s="12" t="s">
        <v>53</v>
      </c>
      <c r="C7" s="17">
        <v>289</v>
      </c>
      <c r="D7" s="17">
        <v>523</v>
      </c>
      <c r="E7" s="28">
        <f t="shared" si="0"/>
        <v>-0.4474187380497132</v>
      </c>
      <c r="F7" s="34">
        <v>18</v>
      </c>
    </row>
    <row r="8" spans="1:6" ht="12.75">
      <c r="A8" s="39"/>
      <c r="B8" s="12" t="s">
        <v>54</v>
      </c>
      <c r="C8" s="21">
        <v>140</v>
      </c>
      <c r="D8" s="21">
        <v>161</v>
      </c>
      <c r="E8" s="28">
        <f t="shared" si="0"/>
        <v>-0.13043478260869565</v>
      </c>
      <c r="F8" s="34">
        <v>10</v>
      </c>
    </row>
    <row r="9" spans="1:6" ht="12.75">
      <c r="A9" s="39"/>
      <c r="B9" s="12" t="s">
        <v>55</v>
      </c>
      <c r="C9" s="21">
        <v>3</v>
      </c>
      <c r="D9" s="21">
        <v>7</v>
      </c>
      <c r="E9" s="28">
        <f t="shared" si="0"/>
        <v>-0.5714285714285714</v>
      </c>
      <c r="F9" s="34">
        <v>0</v>
      </c>
    </row>
    <row r="10" spans="1:6" ht="12.75">
      <c r="A10" s="39"/>
      <c r="B10" s="12" t="s">
        <v>56</v>
      </c>
      <c r="C10" s="21">
        <v>202</v>
      </c>
      <c r="D10" s="21">
        <v>364</v>
      </c>
      <c r="E10" s="28">
        <f t="shared" si="0"/>
        <v>-0.44505494505494503</v>
      </c>
      <c r="F10" s="34">
        <v>14</v>
      </c>
    </row>
    <row r="11" spans="1:6" ht="12.75">
      <c r="A11" s="39"/>
      <c r="B11" s="17" t="s">
        <v>44</v>
      </c>
      <c r="C11" s="21">
        <v>1</v>
      </c>
      <c r="D11" s="21">
        <v>3</v>
      </c>
      <c r="E11" s="28">
        <f t="shared" si="0"/>
        <v>-0.6666666666666666</v>
      </c>
      <c r="F11" s="34">
        <v>0</v>
      </c>
    </row>
    <row r="12" spans="1:6" ht="12.75">
      <c r="A12" s="39"/>
      <c r="B12" s="12" t="s">
        <v>57</v>
      </c>
      <c r="C12" s="21">
        <v>68</v>
      </c>
      <c r="D12" s="21">
        <v>80</v>
      </c>
      <c r="E12" s="28">
        <f t="shared" si="0"/>
        <v>-0.15</v>
      </c>
      <c r="F12" s="34">
        <v>5</v>
      </c>
    </row>
    <row r="13" spans="1:6" ht="12.75">
      <c r="A13" s="39"/>
      <c r="B13" s="12" t="s">
        <v>45</v>
      </c>
      <c r="C13" s="21">
        <v>286</v>
      </c>
      <c r="D13" s="21">
        <v>392</v>
      </c>
      <c r="E13" s="28">
        <f t="shared" si="0"/>
        <v>-0.27040816326530615</v>
      </c>
      <c r="F13" s="34">
        <v>20</v>
      </c>
    </row>
    <row r="14" spans="1:6" ht="12.75">
      <c r="A14" s="39"/>
      <c r="B14" s="12" t="s">
        <v>76</v>
      </c>
      <c r="C14" s="21">
        <v>5</v>
      </c>
      <c r="D14" s="21">
        <v>2</v>
      </c>
      <c r="E14" s="28">
        <f t="shared" si="0"/>
        <v>1.5</v>
      </c>
      <c r="F14" s="34">
        <v>1</v>
      </c>
    </row>
    <row r="15" spans="1:6" ht="12.75">
      <c r="A15" s="39"/>
      <c r="B15" s="12" t="s">
        <v>46</v>
      </c>
      <c r="C15" s="21">
        <v>1</v>
      </c>
      <c r="D15" s="21">
        <v>1</v>
      </c>
      <c r="E15" s="28">
        <f t="shared" si="0"/>
        <v>0</v>
      </c>
      <c r="F15" s="34">
        <v>0</v>
      </c>
    </row>
    <row r="16" spans="1:6" ht="12.75">
      <c r="A16" s="39"/>
      <c r="B16" s="12" t="s">
        <v>58</v>
      </c>
      <c r="C16" s="21">
        <v>503</v>
      </c>
      <c r="D16" s="21">
        <v>792</v>
      </c>
      <c r="E16" s="28">
        <f t="shared" si="0"/>
        <v>-0.3648989898989899</v>
      </c>
      <c r="F16" s="34">
        <v>45</v>
      </c>
    </row>
    <row r="17" spans="1:6" ht="12.75">
      <c r="A17" s="39"/>
      <c r="B17" s="12" t="s">
        <v>59</v>
      </c>
      <c r="C17" s="21">
        <v>173</v>
      </c>
      <c r="D17" s="21">
        <v>272</v>
      </c>
      <c r="E17" s="28">
        <f t="shared" si="0"/>
        <v>-0.3639705882352941</v>
      </c>
      <c r="F17" s="34">
        <v>17</v>
      </c>
    </row>
    <row r="18" spans="1:6" ht="12.75">
      <c r="A18" s="39"/>
      <c r="B18" s="12" t="s">
        <v>60</v>
      </c>
      <c r="C18" s="21">
        <v>35</v>
      </c>
      <c r="D18" s="21">
        <v>46</v>
      </c>
      <c r="E18" s="28">
        <f t="shared" si="0"/>
        <v>-0.2391304347826087</v>
      </c>
      <c r="F18" s="34">
        <v>4</v>
      </c>
    </row>
    <row r="19" spans="1:6" ht="14.25" customHeight="1">
      <c r="A19" s="39"/>
      <c r="B19" s="12" t="s">
        <v>77</v>
      </c>
      <c r="C19" s="21">
        <v>1</v>
      </c>
      <c r="D19" s="21">
        <v>4</v>
      </c>
      <c r="E19" s="28">
        <f t="shared" si="0"/>
        <v>-0.75</v>
      </c>
      <c r="F19" s="34">
        <v>0</v>
      </c>
    </row>
    <row r="20" spans="1:6" s="2" customFormat="1" ht="14.25" customHeight="1">
      <c r="A20" s="39"/>
      <c r="B20" s="12" t="s">
        <v>61</v>
      </c>
      <c r="C20" s="21">
        <v>5</v>
      </c>
      <c r="D20" s="21">
        <v>9</v>
      </c>
      <c r="E20" s="28">
        <f t="shared" si="0"/>
        <v>-0.4444444444444444</v>
      </c>
      <c r="F20" s="34">
        <v>0</v>
      </c>
    </row>
    <row r="21" spans="1:6" s="2" customFormat="1" ht="12.75" customHeight="1">
      <c r="A21" s="39"/>
      <c r="B21" s="12" t="s">
        <v>62</v>
      </c>
      <c r="C21" s="21">
        <v>2243</v>
      </c>
      <c r="D21" s="21">
        <v>3027</v>
      </c>
      <c r="E21" s="28">
        <f t="shared" si="0"/>
        <v>-0.2590023125206475</v>
      </c>
      <c r="F21" s="34">
        <v>207</v>
      </c>
    </row>
    <row r="22" spans="1:6" s="2" customFormat="1" ht="13.5" customHeight="1">
      <c r="A22" s="39"/>
      <c r="B22" s="13" t="s">
        <v>48</v>
      </c>
      <c r="C22" s="21">
        <v>15</v>
      </c>
      <c r="D22" s="21">
        <v>21</v>
      </c>
      <c r="E22" s="28">
        <f t="shared" si="0"/>
        <v>-0.2857142857142857</v>
      </c>
      <c r="F22" s="34">
        <v>0</v>
      </c>
    </row>
    <row r="23" spans="1:6" ht="12.75">
      <c r="A23" s="14" t="s">
        <v>66</v>
      </c>
      <c r="B23" s="18"/>
      <c r="C23" s="21">
        <v>4157</v>
      </c>
      <c r="D23" s="21">
        <v>5940</v>
      </c>
      <c r="E23" s="28">
        <f t="shared" si="0"/>
        <v>-0.3001683501683502</v>
      </c>
      <c r="F23" s="34">
        <v>359</v>
      </c>
    </row>
    <row r="24" spans="1:6" ht="12.75">
      <c r="A24" s="39" t="s">
        <v>67</v>
      </c>
      <c r="B24" s="12" t="s">
        <v>51</v>
      </c>
      <c r="C24" s="21">
        <v>11</v>
      </c>
      <c r="D24" s="21">
        <v>30</v>
      </c>
      <c r="E24" s="28">
        <f t="shared" si="0"/>
        <v>-0.6333333333333333</v>
      </c>
      <c r="F24" s="34">
        <v>2</v>
      </c>
    </row>
    <row r="25" spans="1:6" ht="12.75">
      <c r="A25" s="39"/>
      <c r="B25" s="12" t="s">
        <v>52</v>
      </c>
      <c r="C25" s="21">
        <v>203</v>
      </c>
      <c r="D25" s="21">
        <v>325</v>
      </c>
      <c r="E25" s="28">
        <f t="shared" si="0"/>
        <v>-0.37538461538461537</v>
      </c>
      <c r="F25" s="34">
        <v>10</v>
      </c>
    </row>
    <row r="26" spans="1:6" ht="12.75">
      <c r="A26" s="39"/>
      <c r="B26" s="12" t="s">
        <v>53</v>
      </c>
      <c r="C26" s="21">
        <v>1021</v>
      </c>
      <c r="D26" s="21">
        <v>1648</v>
      </c>
      <c r="E26" s="28">
        <f t="shared" si="0"/>
        <v>-0.3804611650485437</v>
      </c>
      <c r="F26" s="34">
        <v>87</v>
      </c>
    </row>
    <row r="27" spans="1:6" ht="12.75">
      <c r="A27" s="39"/>
      <c r="B27" s="12" t="s">
        <v>54</v>
      </c>
      <c r="C27" s="21">
        <v>166</v>
      </c>
      <c r="D27" s="21">
        <v>237</v>
      </c>
      <c r="E27" s="28">
        <f t="shared" si="0"/>
        <v>-0.29957805907172996</v>
      </c>
      <c r="F27" s="34">
        <v>19</v>
      </c>
    </row>
    <row r="28" spans="1:6" ht="12.75">
      <c r="A28" s="39"/>
      <c r="B28" s="17" t="s">
        <v>55</v>
      </c>
      <c r="C28" s="21">
        <v>2</v>
      </c>
      <c r="D28" s="21">
        <v>0</v>
      </c>
      <c r="E28" s="28"/>
      <c r="F28" s="34">
        <v>1</v>
      </c>
    </row>
    <row r="29" spans="1:6" ht="12.75">
      <c r="A29" s="39"/>
      <c r="B29" s="12" t="s">
        <v>56</v>
      </c>
      <c r="C29" s="21">
        <v>603</v>
      </c>
      <c r="D29" s="21">
        <v>857</v>
      </c>
      <c r="E29" s="28">
        <f t="shared" si="0"/>
        <v>-0.29638273045507585</v>
      </c>
      <c r="F29" s="34">
        <v>53</v>
      </c>
    </row>
    <row r="30" spans="1:6" ht="12.75">
      <c r="A30" s="39"/>
      <c r="B30" s="12" t="s">
        <v>44</v>
      </c>
      <c r="C30" s="21">
        <v>3</v>
      </c>
      <c r="D30" s="21">
        <v>4</v>
      </c>
      <c r="E30" s="28">
        <f t="shared" si="0"/>
        <v>-0.25</v>
      </c>
      <c r="F30" s="34">
        <v>2</v>
      </c>
    </row>
    <row r="31" spans="1:6" ht="12.75">
      <c r="A31" s="39"/>
      <c r="B31" s="12" t="s">
        <v>57</v>
      </c>
      <c r="C31" s="21">
        <v>110</v>
      </c>
      <c r="D31" s="21">
        <v>176</v>
      </c>
      <c r="E31" s="28">
        <f t="shared" si="0"/>
        <v>-0.375</v>
      </c>
      <c r="F31" s="34">
        <v>18</v>
      </c>
    </row>
    <row r="32" spans="1:6" ht="12.75">
      <c r="A32" s="39"/>
      <c r="B32" s="12" t="s">
        <v>78</v>
      </c>
      <c r="C32" s="21">
        <v>2</v>
      </c>
      <c r="D32" s="21">
        <v>9</v>
      </c>
      <c r="E32" s="28">
        <f t="shared" si="0"/>
        <v>-0.7777777777777778</v>
      </c>
      <c r="F32" s="34">
        <v>0</v>
      </c>
    </row>
    <row r="33" spans="1:6" ht="12.75">
      <c r="A33" s="39"/>
      <c r="B33" s="12" t="s">
        <v>45</v>
      </c>
      <c r="C33" s="21">
        <v>322</v>
      </c>
      <c r="D33" s="21">
        <v>473</v>
      </c>
      <c r="E33" s="28">
        <f t="shared" si="0"/>
        <v>-0.3192389006342495</v>
      </c>
      <c r="F33" s="34">
        <v>29</v>
      </c>
    </row>
    <row r="34" spans="1:6" ht="12.75">
      <c r="A34" s="39"/>
      <c r="B34" s="12" t="s">
        <v>46</v>
      </c>
      <c r="C34" s="21">
        <v>4</v>
      </c>
      <c r="D34" s="21">
        <v>14</v>
      </c>
      <c r="E34" s="28">
        <f t="shared" si="0"/>
        <v>-0.7142857142857143</v>
      </c>
      <c r="F34" s="34">
        <v>0</v>
      </c>
    </row>
    <row r="35" spans="1:6" ht="12.75">
      <c r="A35" s="39"/>
      <c r="B35" s="12" t="s">
        <v>58</v>
      </c>
      <c r="C35" s="21">
        <v>724</v>
      </c>
      <c r="D35" s="21">
        <v>1116</v>
      </c>
      <c r="E35" s="28">
        <f t="shared" si="0"/>
        <v>-0.35125448028673834</v>
      </c>
      <c r="F35" s="34">
        <v>55</v>
      </c>
    </row>
    <row r="36" spans="1:6" ht="12.75">
      <c r="A36" s="39"/>
      <c r="B36" s="12" t="s">
        <v>59</v>
      </c>
      <c r="C36" s="21">
        <v>336</v>
      </c>
      <c r="D36" s="21">
        <v>526</v>
      </c>
      <c r="E36" s="28">
        <f t="shared" si="0"/>
        <v>-0.3612167300380228</v>
      </c>
      <c r="F36" s="34">
        <v>31</v>
      </c>
    </row>
    <row r="37" spans="1:6" ht="12.75">
      <c r="A37" s="39"/>
      <c r="B37" s="12" t="s">
        <v>47</v>
      </c>
      <c r="C37" s="21">
        <v>52</v>
      </c>
      <c r="D37" s="21">
        <v>68</v>
      </c>
      <c r="E37" s="28">
        <f t="shared" si="0"/>
        <v>-0.23529411764705882</v>
      </c>
      <c r="F37" s="34">
        <v>4</v>
      </c>
    </row>
    <row r="38" spans="1:6" ht="12.75">
      <c r="A38" s="39"/>
      <c r="B38" s="12" t="s">
        <v>60</v>
      </c>
      <c r="C38" s="21">
        <v>97</v>
      </c>
      <c r="D38" s="21">
        <v>126</v>
      </c>
      <c r="E38" s="28">
        <f aca="true" t="shared" si="1" ref="E38:E65">(C38-D38)/D38</f>
        <v>-0.23015873015873015</v>
      </c>
      <c r="F38" s="34">
        <v>8</v>
      </c>
    </row>
    <row r="39" spans="1:6" s="2" customFormat="1" ht="14.25" customHeight="1">
      <c r="A39" s="39"/>
      <c r="B39" s="12" t="s">
        <v>61</v>
      </c>
      <c r="C39" s="21">
        <v>6</v>
      </c>
      <c r="D39" s="21">
        <v>6</v>
      </c>
      <c r="E39" s="28">
        <f t="shared" si="1"/>
        <v>0</v>
      </c>
      <c r="F39" s="34">
        <v>1</v>
      </c>
    </row>
    <row r="40" spans="1:6" s="2" customFormat="1" ht="12.75">
      <c r="A40" s="39"/>
      <c r="B40" s="12" t="s">
        <v>80</v>
      </c>
      <c r="C40" s="21">
        <v>3</v>
      </c>
      <c r="D40" s="21">
        <v>5</v>
      </c>
      <c r="E40" s="28">
        <f t="shared" si="1"/>
        <v>-0.4</v>
      </c>
      <c r="F40" s="34">
        <v>0</v>
      </c>
    </row>
    <row r="41" spans="1:6" ht="12.75">
      <c r="A41" s="39"/>
      <c r="B41" s="12" t="s">
        <v>62</v>
      </c>
      <c r="C41" s="26">
        <v>2915</v>
      </c>
      <c r="D41" s="26">
        <v>4769</v>
      </c>
      <c r="E41" s="29">
        <f t="shared" si="1"/>
        <v>-0.3887607464877333</v>
      </c>
      <c r="F41" s="34">
        <v>270</v>
      </c>
    </row>
    <row r="42" spans="1:6" s="4" customFormat="1" ht="12.75" customHeight="1">
      <c r="A42" s="39"/>
      <c r="B42" s="12" t="s">
        <v>48</v>
      </c>
      <c r="C42" s="21">
        <v>53</v>
      </c>
      <c r="D42" s="21">
        <v>96</v>
      </c>
      <c r="E42" s="28">
        <f t="shared" si="1"/>
        <v>-0.4479166666666667</v>
      </c>
      <c r="F42" s="34">
        <v>4</v>
      </c>
    </row>
    <row r="43" spans="1:6" s="2" customFormat="1" ht="12.75" customHeight="1">
      <c r="A43" s="14" t="s">
        <v>68</v>
      </c>
      <c r="B43" s="13"/>
      <c r="C43" s="21">
        <v>6633</v>
      </c>
      <c r="D43" s="21">
        <v>10485</v>
      </c>
      <c r="E43" s="28">
        <f t="shared" si="1"/>
        <v>-0.36738197424892705</v>
      </c>
      <c r="F43" s="34">
        <v>594</v>
      </c>
    </row>
    <row r="44" spans="1:6" ht="25.5">
      <c r="A44" s="39" t="s">
        <v>69</v>
      </c>
      <c r="B44" s="18" t="s">
        <v>50</v>
      </c>
      <c r="C44" s="21">
        <v>13</v>
      </c>
      <c r="D44" s="21">
        <v>18</v>
      </c>
      <c r="E44" s="28">
        <f t="shared" si="1"/>
        <v>-0.2777777777777778</v>
      </c>
      <c r="F44" s="34">
        <v>1</v>
      </c>
    </row>
    <row r="45" spans="1:6" ht="12.75">
      <c r="A45" s="39"/>
      <c r="B45" s="12" t="s">
        <v>51</v>
      </c>
      <c r="C45" s="21">
        <v>2364</v>
      </c>
      <c r="D45" s="21">
        <v>4872</v>
      </c>
      <c r="E45" s="29">
        <f t="shared" si="1"/>
        <v>-0.5147783251231527</v>
      </c>
      <c r="F45" s="34">
        <v>239</v>
      </c>
    </row>
    <row r="46" spans="1:6" ht="12.75">
      <c r="A46" s="39"/>
      <c r="B46" s="12" t="s">
        <v>52</v>
      </c>
      <c r="C46" s="21">
        <v>1119</v>
      </c>
      <c r="D46" s="21">
        <v>1433</v>
      </c>
      <c r="E46" s="29">
        <f t="shared" si="1"/>
        <v>-0.21912072575017447</v>
      </c>
      <c r="F46" s="34">
        <v>133</v>
      </c>
    </row>
    <row r="47" spans="1:6" ht="12.75">
      <c r="A47" s="39"/>
      <c r="B47" s="12" t="s">
        <v>53</v>
      </c>
      <c r="C47" s="21">
        <v>4618</v>
      </c>
      <c r="D47" s="21">
        <v>8364</v>
      </c>
      <c r="E47" s="28">
        <f t="shared" si="1"/>
        <v>-0.44787183165949307</v>
      </c>
      <c r="F47" s="34">
        <v>473</v>
      </c>
    </row>
    <row r="48" spans="1:6" ht="12.75">
      <c r="A48" s="39"/>
      <c r="B48" s="12" t="s">
        <v>75</v>
      </c>
      <c r="C48" s="21">
        <v>9</v>
      </c>
      <c r="D48" s="21">
        <v>4</v>
      </c>
      <c r="E48" s="28">
        <f t="shared" si="1"/>
        <v>1.25</v>
      </c>
      <c r="F48" s="34">
        <v>0</v>
      </c>
    </row>
    <row r="49" spans="1:6" ht="12.75">
      <c r="A49" s="39"/>
      <c r="B49" s="12" t="s">
        <v>54</v>
      </c>
      <c r="C49" s="21">
        <v>5232</v>
      </c>
      <c r="D49" s="21">
        <v>7348</v>
      </c>
      <c r="E49" s="28">
        <f t="shared" si="1"/>
        <v>-0.2879695155144257</v>
      </c>
      <c r="F49" s="34">
        <v>395</v>
      </c>
    </row>
    <row r="50" spans="1:6" ht="12.75">
      <c r="A50" s="39"/>
      <c r="B50" s="12" t="s">
        <v>55</v>
      </c>
      <c r="C50" s="21">
        <v>1635</v>
      </c>
      <c r="D50" s="21">
        <v>2452</v>
      </c>
      <c r="E50" s="28">
        <f t="shared" si="1"/>
        <v>-0.3331973898858075</v>
      </c>
      <c r="F50" s="34">
        <v>174</v>
      </c>
    </row>
    <row r="51" spans="1:6" ht="12.75">
      <c r="A51" s="39"/>
      <c r="B51" s="12" t="s">
        <v>56</v>
      </c>
      <c r="C51" s="21">
        <v>15215</v>
      </c>
      <c r="D51" s="21">
        <v>20106</v>
      </c>
      <c r="E51" s="28">
        <f t="shared" si="1"/>
        <v>-0.24326071819357406</v>
      </c>
      <c r="F51" s="34">
        <v>1550</v>
      </c>
    </row>
    <row r="52" spans="1:6" ht="12.75">
      <c r="A52" s="39"/>
      <c r="B52" s="12" t="s">
        <v>44</v>
      </c>
      <c r="C52" s="27">
        <v>4599</v>
      </c>
      <c r="D52" s="21">
        <v>5742</v>
      </c>
      <c r="E52" s="28">
        <f t="shared" si="1"/>
        <v>-0.19905956112852666</v>
      </c>
      <c r="F52" s="34">
        <v>453</v>
      </c>
    </row>
    <row r="53" spans="1:6" s="2" customFormat="1" ht="12.75">
      <c r="A53" s="39"/>
      <c r="B53" s="23" t="s">
        <v>57</v>
      </c>
      <c r="C53" s="21">
        <v>220</v>
      </c>
      <c r="D53" s="21">
        <v>250</v>
      </c>
      <c r="E53" s="28">
        <f t="shared" si="1"/>
        <v>-0.12</v>
      </c>
      <c r="F53" s="34">
        <v>14</v>
      </c>
    </row>
    <row r="54" spans="1:6" s="2" customFormat="1" ht="12.75">
      <c r="A54" s="39"/>
      <c r="B54" s="23" t="s">
        <v>45</v>
      </c>
      <c r="C54" s="21">
        <v>2268</v>
      </c>
      <c r="D54" s="21">
        <v>2756</v>
      </c>
      <c r="E54" s="28">
        <f t="shared" si="1"/>
        <v>-0.17706821480406387</v>
      </c>
      <c r="F54" s="34">
        <v>236</v>
      </c>
    </row>
    <row r="55" spans="1:6" ht="12.75">
      <c r="A55" s="39"/>
      <c r="B55" s="17" t="s">
        <v>46</v>
      </c>
      <c r="C55" s="21">
        <v>89</v>
      </c>
      <c r="D55" s="21">
        <v>89</v>
      </c>
      <c r="E55" s="28">
        <f t="shared" si="1"/>
        <v>0</v>
      </c>
      <c r="F55" s="34">
        <v>11</v>
      </c>
    </row>
    <row r="56" spans="1:6" ht="12.75">
      <c r="A56" s="39"/>
      <c r="B56" s="17" t="s">
        <v>58</v>
      </c>
      <c r="C56" s="21">
        <v>3340</v>
      </c>
      <c r="D56" s="21">
        <v>4609</v>
      </c>
      <c r="E56" s="28">
        <f t="shared" si="1"/>
        <v>-0.27533087437622045</v>
      </c>
      <c r="F56" s="34">
        <v>345</v>
      </c>
    </row>
    <row r="57" spans="1:6" ht="12.75">
      <c r="A57" s="39"/>
      <c r="B57" s="17" t="s">
        <v>59</v>
      </c>
      <c r="C57" s="21">
        <v>2323</v>
      </c>
      <c r="D57" s="21">
        <v>4039</v>
      </c>
      <c r="E57" s="28">
        <f t="shared" si="1"/>
        <v>-0.42485763802921517</v>
      </c>
      <c r="F57" s="34">
        <v>279</v>
      </c>
    </row>
    <row r="58" spans="1:6" ht="12.75">
      <c r="A58" s="39"/>
      <c r="B58" s="17" t="s">
        <v>60</v>
      </c>
      <c r="C58" s="21">
        <v>767</v>
      </c>
      <c r="D58" s="21">
        <v>1172</v>
      </c>
      <c r="E58" s="28">
        <f t="shared" si="1"/>
        <v>-0.3455631399317406</v>
      </c>
      <c r="F58" s="34">
        <v>66</v>
      </c>
    </row>
    <row r="59" spans="1:6" ht="12.75">
      <c r="A59" s="39"/>
      <c r="B59" s="17" t="s">
        <v>61</v>
      </c>
      <c r="C59" s="21">
        <v>241</v>
      </c>
      <c r="D59" s="21">
        <v>283</v>
      </c>
      <c r="E59" s="28">
        <f t="shared" si="1"/>
        <v>-0.14840989399293286</v>
      </c>
      <c r="F59" s="34">
        <v>31</v>
      </c>
    </row>
    <row r="60" spans="1:6" ht="12.75">
      <c r="A60" s="39"/>
      <c r="B60" s="17" t="s">
        <v>49</v>
      </c>
      <c r="C60" s="21">
        <v>389</v>
      </c>
      <c r="D60" s="21">
        <v>561</v>
      </c>
      <c r="E60" s="28">
        <f t="shared" si="1"/>
        <v>-0.3065953654188948</v>
      </c>
      <c r="F60" s="34">
        <v>50</v>
      </c>
    </row>
    <row r="61" spans="1:6" ht="12.75">
      <c r="A61" s="39"/>
      <c r="B61" s="17" t="s">
        <v>62</v>
      </c>
      <c r="C61" s="21">
        <v>2567</v>
      </c>
      <c r="D61" s="21">
        <v>3159</v>
      </c>
      <c r="E61" s="28">
        <f t="shared" si="1"/>
        <v>-0.1874010762899652</v>
      </c>
      <c r="F61" s="34">
        <v>276</v>
      </c>
    </row>
    <row r="62" spans="1:6" ht="12.75">
      <c r="A62" s="39"/>
      <c r="B62" s="17" t="s">
        <v>63</v>
      </c>
      <c r="C62" s="17">
        <v>868</v>
      </c>
      <c r="D62" s="17">
        <v>1270</v>
      </c>
      <c r="E62" s="28">
        <f t="shared" si="1"/>
        <v>-0.3165354330708661</v>
      </c>
      <c r="F62" s="31">
        <v>79</v>
      </c>
    </row>
    <row r="63" spans="1:6" ht="12.75">
      <c r="A63" s="39"/>
      <c r="B63" s="17" t="s">
        <v>48</v>
      </c>
      <c r="C63" s="21">
        <v>926</v>
      </c>
      <c r="D63" s="21">
        <v>1298</v>
      </c>
      <c r="E63" s="28">
        <f t="shared" si="1"/>
        <v>-0.28659476117103233</v>
      </c>
      <c r="F63" s="34">
        <v>246</v>
      </c>
    </row>
    <row r="64" spans="1:6" ht="12.75">
      <c r="A64" s="15" t="s">
        <v>70</v>
      </c>
      <c r="B64" s="17"/>
      <c r="C64" s="22">
        <v>48802</v>
      </c>
      <c r="D64" s="22">
        <v>69825</v>
      </c>
      <c r="E64" s="28">
        <f t="shared" si="1"/>
        <v>-0.3010812746151092</v>
      </c>
      <c r="F64" s="35">
        <v>5051</v>
      </c>
    </row>
    <row r="65" spans="1:6" ht="13.5" thickBot="1">
      <c r="A65" s="16" t="s">
        <v>73</v>
      </c>
      <c r="B65" s="24"/>
      <c r="C65" s="25">
        <v>59592</v>
      </c>
      <c r="D65" s="25">
        <v>86250</v>
      </c>
      <c r="E65" s="32">
        <f t="shared" si="1"/>
        <v>-0.3090782608695652</v>
      </c>
      <c r="F65" s="36">
        <v>6004</v>
      </c>
    </row>
  </sheetData>
  <sheetProtection selectLockedCells="1" selectUnlockedCells="1"/>
  <mergeCells count="5">
    <mergeCell ref="A2:E2"/>
    <mergeCell ref="A1:F1"/>
    <mergeCell ref="A4:A22"/>
    <mergeCell ref="A44:A63"/>
    <mergeCell ref="A24:A42"/>
  </mergeCells>
  <printOptions horizontalCentered="1"/>
  <pageMargins left="0.22" right="0.26" top="0.9840277777777777" bottom="0.9840277777777777" header="0.5118055555555555" footer="0.5118055555555555"/>
  <pageSetup fitToHeight="1" fitToWidth="1" horizontalDpi="600" verticalDpi="6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2017-08-09T07:30:58Z</cp:lastPrinted>
  <dcterms:modified xsi:type="dcterms:W3CDTF">2017-10-17T12:15:10Z</dcterms:modified>
  <cp:category/>
  <cp:version/>
  <cp:contentType/>
  <cp:contentStatus/>
</cp:coreProperties>
</file>