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<sst xmlns="http://schemas.openxmlformats.org/spreadsheetml/2006/main" count="120" uniqueCount="86">
  <si>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</si>
  <si>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</si>
  <si>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</si>
  <si>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</si>
  <si>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</si>
  <si>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</si>
  <si>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</si>
  <si>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</si>
  <si>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</si>
  <si>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</si>
  <si>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</si>
  <si>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</si>
  <si>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</si>
  <si>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</si>
  <si>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</si>
  <si>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</si>
  <si>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</si>
  <si>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</si>
  <si>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</si>
  <si>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</si>
  <si>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</si>
  <si>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</si>
  <si>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</si>
  <si>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</si>
  <si>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</si>
  <si>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</si>
  <si>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</si>
  <si>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</si>
  <si>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</si>
  <si>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</si>
  <si>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</si>
  <si>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</si>
  <si>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</si>
  <si>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</si>
  <si>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</si>
  <si>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</si>
  <si>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</si>
  <si>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</si>
  <si>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</si>
  <si>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</si>
  <si>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</si>
  <si>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</si>
  <si>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</si>
  <si>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</si>
  <si>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</si>
  <si>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</si>
  <si>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</si>
  <si>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</si>
  <si>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</si>
  <si>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</si>
  <si>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</si>
  <si>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</si>
  <si>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</si>
  <si>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</si>
  <si>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</si>
  <si>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</si>
  <si>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</si>
  <si>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</si>
  <si>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</si>
  <si>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</si>
  <si>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</si>
  <si>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</si>
  <si>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</si>
  <si>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</si>
  <si>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</si>
  <si>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</si>
  <si>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</si>
  <si>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</si>
  <si>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</si>
  <si>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</si>
  <si>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</si>
  <si>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</si>
  <si>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</si>
  <si>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</si>
  <si>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</si>
  <si>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</si>
  <si>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</si>
  <si>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</si>
  <si>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</si>
  <si>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</si>
  <si>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Radieri în perioada 01.01.2018 - 30.06.2018 comparativ cu aceeaşi perioadă a anului trecut</t>
  </si>
  <si>
    <t>Nr. radieri în perioada  01.01.2018 - 30.06.2018</t>
  </si>
  <si>
    <t>Nr. radieri în perioada  01.01.2017 - 30.06.2017</t>
  </si>
  <si>
    <t>Nr. radieri în perioada  01.06.2018 - 30.06.2018</t>
  </si>
  <si>
    <t>Produse ale industriei prelucrătoare</t>
  </si>
  <si>
    <t>Radieri efectuate în perioada 01.01.2018 - 30.06.2018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</si>
</sst>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104775</xdr:rowOff>
    </xdr:from>
    <xdr:to>
      <xdr:col>5</xdr:col>
      <xdr:colOff>333375</xdr:colOff>
      <xdr:row>47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28750" y="1666875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3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8" t="s">
        <v>80</v>
      </c>
      <c r="B1" s="38"/>
      <c r="C1" s="38"/>
      <c r="D1" s="38"/>
      <c r="E1" s="38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81</v>
      </c>
      <c r="C3" s="11" t="s">
        <v>82</v>
      </c>
      <c r="D3" s="28" t="s">
        <v>1</v>
      </c>
      <c r="E3" s="20" t="s">
        <v>83</v>
      </c>
      <c r="F3" s="1"/>
    </row>
    <row r="4" spans="1:6" ht="12.75">
      <c r="A4" s="8" t="s">
        <v>2</v>
      </c>
      <c r="B4" s="6">
        <v>962</v>
      </c>
      <c r="C4" s="6">
        <v>960</v>
      </c>
      <c r="D4" s="26">
        <f aca="true" t="shared" si="0" ref="D4:D46">(B4-C4)/C4</f>
        <v>0.0020833333333333333</v>
      </c>
      <c r="E4" s="29">
        <v>117</v>
      </c>
      <c r="F4" s="1"/>
    </row>
    <row r="5" spans="1:6" ht="12.75">
      <c r="A5" s="8" t="s">
        <v>3</v>
      </c>
      <c r="B5" s="6">
        <v>908</v>
      </c>
      <c r="C5" s="6">
        <v>805</v>
      </c>
      <c r="D5" s="26">
        <f t="shared" si="0"/>
        <v>0.12795031055900621</v>
      </c>
      <c r="E5" s="29">
        <v>164</v>
      </c>
      <c r="F5" s="1"/>
    </row>
    <row r="6" spans="1:6" ht="12.75">
      <c r="A6" s="8" t="s">
        <v>4</v>
      </c>
      <c r="B6" s="6">
        <v>1219</v>
      </c>
      <c r="C6" s="6">
        <v>1381</v>
      </c>
      <c r="D6" s="26">
        <f t="shared" si="0"/>
        <v>-0.1173062997827661</v>
      </c>
      <c r="E6" s="29">
        <v>180</v>
      </c>
      <c r="F6" s="1"/>
    </row>
    <row r="7" spans="1:6" ht="12.75">
      <c r="A7" s="8" t="s">
        <v>5</v>
      </c>
      <c r="B7" s="6">
        <v>1200</v>
      </c>
      <c r="C7" s="6">
        <v>1007</v>
      </c>
      <c r="D7" s="26">
        <f t="shared" si="0"/>
        <v>0.1916583912611718</v>
      </c>
      <c r="E7" s="29">
        <v>158</v>
      </c>
      <c r="F7" s="1"/>
    </row>
    <row r="8" spans="1:6" ht="12.75">
      <c r="A8" s="8" t="s">
        <v>6</v>
      </c>
      <c r="B8" s="6">
        <v>1528</v>
      </c>
      <c r="C8" s="6">
        <v>1307</v>
      </c>
      <c r="D8" s="26">
        <f t="shared" si="0"/>
        <v>0.16908951798010713</v>
      </c>
      <c r="E8" s="29">
        <v>233</v>
      </c>
      <c r="F8" s="1"/>
    </row>
    <row r="9" spans="1:6" ht="12.75">
      <c r="A9" s="8" t="s">
        <v>7</v>
      </c>
      <c r="B9" s="6">
        <v>665</v>
      </c>
      <c r="C9" s="6">
        <v>690</v>
      </c>
      <c r="D9" s="26">
        <f t="shared" si="0"/>
        <v>-0.036231884057971016</v>
      </c>
      <c r="E9" s="29">
        <v>86</v>
      </c>
      <c r="F9" s="1"/>
    </row>
    <row r="10" spans="1:6" ht="12.75">
      <c r="A10" s="8" t="s">
        <v>8</v>
      </c>
      <c r="B10" s="6">
        <v>662</v>
      </c>
      <c r="C10" s="6">
        <v>484</v>
      </c>
      <c r="D10" s="26">
        <f t="shared" si="0"/>
        <v>0.3677685950413223</v>
      </c>
      <c r="E10" s="29">
        <v>63</v>
      </c>
      <c r="F10" s="1"/>
    </row>
    <row r="11" spans="1:6" ht="12.75">
      <c r="A11" s="8" t="s">
        <v>9</v>
      </c>
      <c r="B11" s="6">
        <v>1177</v>
      </c>
      <c r="C11" s="6">
        <v>1183</v>
      </c>
      <c r="D11" s="26">
        <f t="shared" si="0"/>
        <v>-0.00507185122569738</v>
      </c>
      <c r="E11" s="29">
        <v>150</v>
      </c>
      <c r="F11" s="1"/>
    </row>
    <row r="12" spans="1:6" ht="12.75">
      <c r="A12" s="8" t="s">
        <v>10</v>
      </c>
      <c r="B12" s="6">
        <v>537</v>
      </c>
      <c r="C12" s="6">
        <v>514</v>
      </c>
      <c r="D12" s="26">
        <f t="shared" si="0"/>
        <v>0.04474708171206226</v>
      </c>
      <c r="E12" s="29">
        <v>84</v>
      </c>
      <c r="F12" s="1"/>
    </row>
    <row r="13" spans="1:6" ht="12.75">
      <c r="A13" s="8" t="s">
        <v>71</v>
      </c>
      <c r="B13" s="6">
        <v>6492</v>
      </c>
      <c r="C13" s="6">
        <v>7237</v>
      </c>
      <c r="D13" s="26">
        <f t="shared" si="0"/>
        <v>-0.1029432085118143</v>
      </c>
      <c r="E13" s="29">
        <v>1041</v>
      </c>
      <c r="F13" s="1"/>
    </row>
    <row r="14" spans="1:6" ht="12.75">
      <c r="A14" s="8" t="s">
        <v>11</v>
      </c>
      <c r="B14" s="6">
        <v>627</v>
      </c>
      <c r="C14" s="6">
        <v>543</v>
      </c>
      <c r="D14" s="26">
        <f t="shared" si="0"/>
        <v>0.15469613259668508</v>
      </c>
      <c r="E14" s="29">
        <v>105</v>
      </c>
      <c r="F14" s="1"/>
    </row>
    <row r="15" spans="1:6" ht="12.75">
      <c r="A15" s="8" t="s">
        <v>12</v>
      </c>
      <c r="B15" s="6">
        <v>511</v>
      </c>
      <c r="C15" s="6">
        <v>452</v>
      </c>
      <c r="D15" s="26">
        <f t="shared" si="0"/>
        <v>0.13053097345132744</v>
      </c>
      <c r="E15" s="29">
        <v>55</v>
      </c>
      <c r="F15" s="1"/>
    </row>
    <row r="16" spans="1:6" ht="12.75">
      <c r="A16" s="8" t="s">
        <v>14</v>
      </c>
      <c r="B16" s="6">
        <v>1741</v>
      </c>
      <c r="C16" s="6">
        <v>1985</v>
      </c>
      <c r="D16" s="26">
        <f t="shared" si="0"/>
        <v>-0.12292191435768261</v>
      </c>
      <c r="E16" s="29">
        <v>251</v>
      </c>
      <c r="F16" s="1"/>
    </row>
    <row r="17" spans="1:6" ht="12.75">
      <c r="A17" s="8" t="s">
        <v>15</v>
      </c>
      <c r="B17" s="6">
        <v>1482</v>
      </c>
      <c r="C17" s="6">
        <v>1587</v>
      </c>
      <c r="D17" s="26">
        <f t="shared" si="0"/>
        <v>-0.0661625708884688</v>
      </c>
      <c r="E17" s="29">
        <v>256</v>
      </c>
      <c r="F17" s="1"/>
    </row>
    <row r="18" spans="1:6" ht="12.75">
      <c r="A18" s="8" t="s">
        <v>16</v>
      </c>
      <c r="B18" s="6">
        <v>303</v>
      </c>
      <c r="C18" s="6">
        <v>356</v>
      </c>
      <c r="D18" s="26">
        <f t="shared" si="0"/>
        <v>-0.14887640449438203</v>
      </c>
      <c r="E18" s="29">
        <v>47</v>
      </c>
      <c r="F18" s="1"/>
    </row>
    <row r="19" spans="1:6" ht="12.75">
      <c r="A19" s="8" t="s">
        <v>13</v>
      </c>
      <c r="B19" s="6">
        <v>331</v>
      </c>
      <c r="C19" s="6">
        <v>415</v>
      </c>
      <c r="D19" s="26">
        <f t="shared" si="0"/>
        <v>-0.20240963855421687</v>
      </c>
      <c r="E19" s="29">
        <v>47</v>
      </c>
      <c r="F19" s="1"/>
    </row>
    <row r="20" spans="1:6" ht="12.75">
      <c r="A20" s="8" t="s">
        <v>18</v>
      </c>
      <c r="B20" s="6">
        <v>1434</v>
      </c>
      <c r="C20" s="6">
        <v>1432</v>
      </c>
      <c r="D20" s="26">
        <f t="shared" si="0"/>
        <v>0.0013966480446927375</v>
      </c>
      <c r="E20" s="29">
        <v>172</v>
      </c>
      <c r="F20" s="1"/>
    </row>
    <row r="21" spans="1:6" ht="12.75">
      <c r="A21" s="8" t="s">
        <v>17</v>
      </c>
      <c r="B21" s="6">
        <v>1009</v>
      </c>
      <c r="C21" s="6">
        <v>718</v>
      </c>
      <c r="D21" s="26">
        <f t="shared" si="0"/>
        <v>0.4052924791086351</v>
      </c>
      <c r="E21" s="29">
        <v>150</v>
      </c>
      <c r="F21" s="1"/>
    </row>
    <row r="22" spans="1:6" ht="12.75">
      <c r="A22" s="8" t="s">
        <v>19</v>
      </c>
      <c r="B22" s="6">
        <v>802</v>
      </c>
      <c r="C22" s="6">
        <v>786</v>
      </c>
      <c r="D22" s="26">
        <f t="shared" si="0"/>
        <v>0.020356234096692113</v>
      </c>
      <c r="E22" s="29">
        <v>110</v>
      </c>
      <c r="F22" s="1"/>
    </row>
    <row r="23" spans="1:6" ht="12.75">
      <c r="A23" s="8" t="s">
        <v>20</v>
      </c>
      <c r="B23" s="6">
        <v>433</v>
      </c>
      <c r="C23" s="6">
        <v>316</v>
      </c>
      <c r="D23" s="26">
        <f t="shared" si="0"/>
        <v>0.370253164556962</v>
      </c>
      <c r="E23" s="29">
        <v>64</v>
      </c>
      <c r="F23" s="1"/>
    </row>
    <row r="24" spans="1:6" ht="12.75">
      <c r="A24" s="8" t="s">
        <v>21</v>
      </c>
      <c r="B24" s="6">
        <v>559</v>
      </c>
      <c r="C24" s="6">
        <v>542</v>
      </c>
      <c r="D24" s="26">
        <f t="shared" si="0"/>
        <v>0.03136531365313653</v>
      </c>
      <c r="E24" s="29">
        <v>79</v>
      </c>
      <c r="F24" s="1"/>
    </row>
    <row r="25" spans="1:6" ht="12.75">
      <c r="A25" s="8" t="s">
        <v>22</v>
      </c>
      <c r="B25" s="6">
        <v>517</v>
      </c>
      <c r="C25" s="6">
        <v>601</v>
      </c>
      <c r="D25" s="26">
        <f t="shared" si="0"/>
        <v>-0.13976705490848584</v>
      </c>
      <c r="E25" s="29">
        <v>70</v>
      </c>
      <c r="F25" s="1"/>
    </row>
    <row r="26" spans="1:6" ht="12.75">
      <c r="A26" s="8" t="s">
        <v>23</v>
      </c>
      <c r="B26" s="6">
        <v>933</v>
      </c>
      <c r="C26" s="6">
        <v>886</v>
      </c>
      <c r="D26" s="26">
        <f t="shared" si="0"/>
        <v>0.05304740406320542</v>
      </c>
      <c r="E26" s="29">
        <v>142</v>
      </c>
      <c r="F26" s="1"/>
    </row>
    <row r="27" spans="1:6" ht="12.75">
      <c r="A27" s="8" t="s">
        <v>24</v>
      </c>
      <c r="B27" s="6">
        <v>293</v>
      </c>
      <c r="C27" s="6">
        <v>259</v>
      </c>
      <c r="D27" s="26">
        <f t="shared" si="0"/>
        <v>0.13127413127413126</v>
      </c>
      <c r="E27" s="29">
        <v>44</v>
      </c>
      <c r="F27" s="1"/>
    </row>
    <row r="28" spans="1:6" ht="12.75">
      <c r="A28" s="8" t="s">
        <v>25</v>
      </c>
      <c r="B28" s="6">
        <v>1687</v>
      </c>
      <c r="C28" s="6">
        <v>1767</v>
      </c>
      <c r="D28" s="26">
        <f t="shared" si="0"/>
        <v>-0.045274476513865305</v>
      </c>
      <c r="E28" s="29">
        <v>230</v>
      </c>
      <c r="F28" s="1"/>
    </row>
    <row r="29" spans="1:5" ht="12.75">
      <c r="A29" s="8" t="s">
        <v>26</v>
      </c>
      <c r="B29" s="6">
        <v>1249</v>
      </c>
      <c r="C29" s="6">
        <v>1047</v>
      </c>
      <c r="D29" s="26">
        <f t="shared" si="0"/>
        <v>0.1929321872015282</v>
      </c>
      <c r="E29" s="29">
        <v>199</v>
      </c>
    </row>
    <row r="30" spans="1:5" ht="12.75">
      <c r="A30" s="8" t="s">
        <v>27</v>
      </c>
      <c r="B30" s="6">
        <v>1022</v>
      </c>
      <c r="C30" s="6">
        <v>1036</v>
      </c>
      <c r="D30" s="26">
        <f t="shared" si="0"/>
        <v>-0.013513513513513514</v>
      </c>
      <c r="E30" s="29">
        <v>160</v>
      </c>
    </row>
    <row r="31" spans="1:5" ht="12.75">
      <c r="A31" s="8" t="s">
        <v>28</v>
      </c>
      <c r="B31" s="6">
        <v>560</v>
      </c>
      <c r="C31" s="6">
        <v>610</v>
      </c>
      <c r="D31" s="26">
        <f t="shared" si="0"/>
        <v>-0.08196721311475409</v>
      </c>
      <c r="E31" s="29">
        <v>83</v>
      </c>
    </row>
    <row r="32" spans="1:6" ht="12.75">
      <c r="A32" s="8" t="s">
        <v>29</v>
      </c>
      <c r="B32" s="6">
        <v>885</v>
      </c>
      <c r="C32" s="6">
        <v>864</v>
      </c>
      <c r="D32" s="26">
        <f t="shared" si="0"/>
        <v>0.024305555555555556</v>
      </c>
      <c r="E32" s="29">
        <v>139</v>
      </c>
      <c r="F32" s="1"/>
    </row>
    <row r="33" spans="1:6" ht="12.75">
      <c r="A33" s="8" t="s">
        <v>30</v>
      </c>
      <c r="B33" s="6">
        <v>744</v>
      </c>
      <c r="C33" s="6">
        <v>733</v>
      </c>
      <c r="D33" s="26">
        <f t="shared" si="0"/>
        <v>0.015006821282401092</v>
      </c>
      <c r="E33" s="29">
        <v>92</v>
      </c>
      <c r="F33" s="1"/>
    </row>
    <row r="34" spans="1:6" ht="12.75">
      <c r="A34" s="8" t="s">
        <v>31</v>
      </c>
      <c r="B34" s="6">
        <v>798</v>
      </c>
      <c r="C34" s="6">
        <v>734</v>
      </c>
      <c r="D34" s="26">
        <f t="shared" si="0"/>
        <v>0.08719346049046321</v>
      </c>
      <c r="E34" s="29">
        <v>123</v>
      </c>
      <c r="F34" s="1"/>
    </row>
    <row r="35" spans="1:6" ht="12.75">
      <c r="A35" s="8" t="s">
        <v>32</v>
      </c>
      <c r="B35" s="6">
        <v>1421</v>
      </c>
      <c r="C35" s="6">
        <v>1288</v>
      </c>
      <c r="D35" s="26">
        <f t="shared" si="0"/>
        <v>0.10326086956521739</v>
      </c>
      <c r="E35" s="29">
        <v>213</v>
      </c>
      <c r="F35" s="1"/>
    </row>
    <row r="36" spans="1:6" ht="12.75">
      <c r="A36" s="8" t="s">
        <v>33</v>
      </c>
      <c r="B36" s="6">
        <v>630</v>
      </c>
      <c r="C36" s="6">
        <v>558</v>
      </c>
      <c r="D36" s="26">
        <f t="shared" si="0"/>
        <v>0.12903225806451613</v>
      </c>
      <c r="E36" s="29">
        <v>98</v>
      </c>
      <c r="F36" s="1"/>
    </row>
    <row r="37" spans="1:6" ht="12.75">
      <c r="A37" s="8" t="s">
        <v>35</v>
      </c>
      <c r="B37" s="6">
        <v>782</v>
      </c>
      <c r="C37" s="6">
        <v>963</v>
      </c>
      <c r="D37" s="26">
        <f t="shared" si="0"/>
        <v>-0.18795430944963656</v>
      </c>
      <c r="E37" s="29">
        <v>106</v>
      </c>
      <c r="F37" s="1"/>
    </row>
    <row r="38" spans="1:6" ht="12.75">
      <c r="A38" s="8" t="s">
        <v>36</v>
      </c>
      <c r="B38" s="6">
        <v>822</v>
      </c>
      <c r="C38" s="6">
        <v>803</v>
      </c>
      <c r="D38" s="26">
        <f t="shared" si="0"/>
        <v>0.023661270236612703</v>
      </c>
      <c r="E38" s="29">
        <v>107</v>
      </c>
      <c r="F38" s="1"/>
    </row>
    <row r="39" spans="1:6" ht="12.75">
      <c r="A39" s="8" t="s">
        <v>34</v>
      </c>
      <c r="B39" s="6">
        <v>553</v>
      </c>
      <c r="C39" s="6">
        <v>491</v>
      </c>
      <c r="D39" s="26">
        <f t="shared" si="0"/>
        <v>0.12627291242362526</v>
      </c>
      <c r="E39" s="29">
        <v>82</v>
      </c>
      <c r="F39" s="1"/>
    </row>
    <row r="40" spans="1:6" ht="12.75">
      <c r="A40" s="8" t="s">
        <v>37</v>
      </c>
      <c r="B40" s="6">
        <v>387</v>
      </c>
      <c r="C40" s="6">
        <v>410</v>
      </c>
      <c r="D40" s="26">
        <f t="shared" si="0"/>
        <v>-0.05609756097560976</v>
      </c>
      <c r="E40" s="29">
        <v>45</v>
      </c>
      <c r="F40" s="1"/>
    </row>
    <row r="41" spans="1:6" ht="12.75">
      <c r="A41" s="8" t="s">
        <v>38</v>
      </c>
      <c r="B41" s="6">
        <v>1677</v>
      </c>
      <c r="C41" s="6">
        <v>1542</v>
      </c>
      <c r="D41" s="26">
        <f t="shared" si="0"/>
        <v>0.08754863813229571</v>
      </c>
      <c r="E41" s="29">
        <v>275</v>
      </c>
      <c r="F41" s="1"/>
    </row>
    <row r="42" spans="1:6" ht="12.75">
      <c r="A42" s="8" t="s">
        <v>39</v>
      </c>
      <c r="B42" s="6">
        <v>445</v>
      </c>
      <c r="C42" s="6">
        <v>470</v>
      </c>
      <c r="D42" s="26">
        <f t="shared" si="0"/>
        <v>-0.05319148936170213</v>
      </c>
      <c r="E42" s="29">
        <v>68</v>
      </c>
      <c r="F42" s="1"/>
    </row>
    <row r="43" spans="1:8" s="2" customFormat="1" ht="12.75">
      <c r="A43" s="8" t="s">
        <v>40</v>
      </c>
      <c r="B43" s="6">
        <v>435</v>
      </c>
      <c r="C43" s="6">
        <v>376</v>
      </c>
      <c r="D43" s="26">
        <f t="shared" si="0"/>
        <v>0.15691489361702127</v>
      </c>
      <c r="E43" s="32">
        <v>57</v>
      </c>
      <c r="F43" s="1"/>
      <c r="G43"/>
      <c r="H43"/>
    </row>
    <row r="44" spans="1:6" ht="12.75">
      <c r="A44" s="8" t="s">
        <v>42</v>
      </c>
      <c r="B44" s="6">
        <v>598</v>
      </c>
      <c r="C44" s="6">
        <v>455</v>
      </c>
      <c r="D44" s="26">
        <f t="shared" si="0"/>
        <v>0.3142857142857143</v>
      </c>
      <c r="E44" s="29">
        <v>100</v>
      </c>
      <c r="F44" s="1"/>
    </row>
    <row r="45" spans="1:8" s="2" customFormat="1" ht="12.75">
      <c r="A45" s="8" t="s">
        <v>41</v>
      </c>
      <c r="B45" s="6">
        <v>728</v>
      </c>
      <c r="C45" s="6">
        <v>664</v>
      </c>
      <c r="D45" s="26">
        <f t="shared" si="0"/>
        <v>0.0963855421686747</v>
      </c>
      <c r="E45" s="32">
        <v>106</v>
      </c>
      <c r="F45" s="1"/>
      <c r="G45"/>
      <c r="H45"/>
    </row>
    <row r="46" spans="1:8" s="2" customFormat="1" ht="13.5" thickBot="1">
      <c r="A46" s="9" t="s">
        <v>72</v>
      </c>
      <c r="B46" s="10">
        <v>41748</v>
      </c>
      <c r="C46" s="10">
        <v>41257</v>
      </c>
      <c r="D46" s="30">
        <f t="shared" si="0"/>
        <v>0.011901010737571806</v>
      </c>
      <c r="E46" s="31">
        <v>6151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F72" sqref="F72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8" max="8" width="35.8515625" style="0" customWidth="1"/>
  </cols>
  <sheetData>
    <row r="1" spans="1:6" ht="12.75" customHeight="1">
      <c r="A1" s="39" t="s">
        <v>85</v>
      </c>
      <c r="B1" s="39"/>
      <c r="C1" s="39"/>
      <c r="D1" s="39"/>
      <c r="E1" s="39"/>
      <c r="F1" s="39"/>
    </row>
    <row r="2" spans="1:5" ht="13.5" thickBot="1">
      <c r="A2" s="39"/>
      <c r="B2" s="39"/>
      <c r="C2" s="39"/>
      <c r="D2" s="39"/>
      <c r="E2" s="39"/>
    </row>
    <row r="3" spans="1:6" ht="33" customHeight="1">
      <c r="A3" s="19" t="s">
        <v>43</v>
      </c>
      <c r="B3" s="11" t="s">
        <v>64</v>
      </c>
      <c r="C3" s="11" t="s">
        <v>81</v>
      </c>
      <c r="D3" s="11" t="s">
        <v>82</v>
      </c>
      <c r="E3" s="11" t="s">
        <v>74</v>
      </c>
      <c r="F3" s="20" t="s">
        <v>83</v>
      </c>
    </row>
    <row r="4" spans="1:6" ht="25.5">
      <c r="A4" s="40" t="s">
        <v>65</v>
      </c>
      <c r="B4" s="12" t="s">
        <v>77</v>
      </c>
      <c r="C4" s="17"/>
      <c r="D4" s="17">
        <v>2</v>
      </c>
      <c r="E4" s="26">
        <f aca="true" t="shared" si="0" ref="E4:E42">(C4-D4)/D4</f>
        <v>-1</v>
      </c>
      <c r="F4" s="32"/>
    </row>
    <row r="5" spans="1:6" ht="12.75">
      <c r="A5" s="40"/>
      <c r="B5" s="12" t="s">
        <v>51</v>
      </c>
      <c r="C5" s="17">
        <v>2</v>
      </c>
      <c r="D5" s="17">
        <v>5</v>
      </c>
      <c r="E5" s="26">
        <f t="shared" si="0"/>
        <v>-0.6</v>
      </c>
      <c r="F5" s="32"/>
    </row>
    <row r="6" spans="1:6" ht="12.75">
      <c r="A6" s="40"/>
      <c r="B6" s="12" t="s">
        <v>52</v>
      </c>
      <c r="C6" s="17">
        <v>41</v>
      </c>
      <c r="D6" s="17">
        <v>115</v>
      </c>
      <c r="E6" s="26">
        <f t="shared" si="0"/>
        <v>-0.6434782608695652</v>
      </c>
      <c r="F6" s="32">
        <v>4</v>
      </c>
    </row>
    <row r="7" spans="1:6" ht="12.75">
      <c r="A7" s="40"/>
      <c r="B7" s="12" t="s">
        <v>53</v>
      </c>
      <c r="C7" s="17">
        <v>66</v>
      </c>
      <c r="D7" s="17">
        <v>198</v>
      </c>
      <c r="E7" s="26">
        <f t="shared" si="0"/>
        <v>-0.6666666666666666</v>
      </c>
      <c r="F7" s="32">
        <v>9</v>
      </c>
    </row>
    <row r="8" spans="1:6" ht="12.75">
      <c r="A8" s="40"/>
      <c r="B8" s="12" t="s">
        <v>54</v>
      </c>
      <c r="C8" s="21">
        <v>34</v>
      </c>
      <c r="D8" s="21">
        <v>103</v>
      </c>
      <c r="E8" s="26">
        <f t="shared" si="0"/>
        <v>-0.6699029126213593</v>
      </c>
      <c r="F8" s="32">
        <v>5</v>
      </c>
    </row>
    <row r="9" spans="1:6" ht="12.75">
      <c r="A9" s="40"/>
      <c r="B9" s="12" t="s">
        <v>55</v>
      </c>
      <c r="C9" s="21">
        <v>1</v>
      </c>
      <c r="D9" s="21">
        <v>3</v>
      </c>
      <c r="E9" s="26">
        <f t="shared" si="0"/>
        <v>-0.6666666666666666</v>
      </c>
      <c r="F9" s="32"/>
    </row>
    <row r="10" spans="1:6" ht="12.75">
      <c r="A10" s="40"/>
      <c r="B10" s="12" t="s">
        <v>56</v>
      </c>
      <c r="C10" s="21">
        <v>51</v>
      </c>
      <c r="D10" s="21">
        <v>136</v>
      </c>
      <c r="E10" s="26">
        <f t="shared" si="0"/>
        <v>-0.625</v>
      </c>
      <c r="F10" s="32">
        <v>11</v>
      </c>
    </row>
    <row r="11" spans="1:6" ht="12.75">
      <c r="A11" s="40"/>
      <c r="B11" s="17" t="s">
        <v>57</v>
      </c>
      <c r="C11" s="21">
        <v>12</v>
      </c>
      <c r="D11" s="21">
        <v>46</v>
      </c>
      <c r="E11" s="26">
        <f t="shared" si="0"/>
        <v>-0.7391304347826086</v>
      </c>
      <c r="F11" s="32">
        <v>2</v>
      </c>
    </row>
    <row r="12" spans="1:6" ht="12.75">
      <c r="A12" s="40"/>
      <c r="B12" s="12" t="s">
        <v>45</v>
      </c>
      <c r="C12" s="21">
        <v>56</v>
      </c>
      <c r="D12" s="21">
        <v>187</v>
      </c>
      <c r="E12" s="26">
        <f t="shared" si="0"/>
        <v>-0.7005347593582888</v>
      </c>
      <c r="F12" s="32">
        <v>7</v>
      </c>
    </row>
    <row r="13" spans="1:6" ht="12.75">
      <c r="A13" s="40"/>
      <c r="B13" s="12" t="s">
        <v>76</v>
      </c>
      <c r="C13" s="21">
        <v>1</v>
      </c>
      <c r="D13" s="21">
        <v>3</v>
      </c>
      <c r="E13" s="26">
        <f t="shared" si="0"/>
        <v>-0.6666666666666666</v>
      </c>
      <c r="F13" s="32"/>
    </row>
    <row r="14" spans="1:6" ht="12.75">
      <c r="A14" s="40"/>
      <c r="B14" s="12" t="s">
        <v>46</v>
      </c>
      <c r="C14" s="21">
        <v>1</v>
      </c>
      <c r="D14" s="21">
        <v>1</v>
      </c>
      <c r="E14" s="26">
        <f t="shared" si="0"/>
        <v>0</v>
      </c>
      <c r="F14" s="32"/>
    </row>
    <row r="15" spans="1:6" ht="12.75">
      <c r="A15" s="40"/>
      <c r="B15" s="12" t="s">
        <v>58</v>
      </c>
      <c r="C15" s="21">
        <v>124</v>
      </c>
      <c r="D15" s="21">
        <v>330</v>
      </c>
      <c r="E15" s="26">
        <f t="shared" si="0"/>
        <v>-0.6242424242424243</v>
      </c>
      <c r="F15" s="32">
        <v>21</v>
      </c>
    </row>
    <row r="16" spans="1:6" ht="12.75">
      <c r="A16" s="40"/>
      <c r="B16" s="12" t="s">
        <v>59</v>
      </c>
      <c r="C16" s="21">
        <v>36</v>
      </c>
      <c r="D16" s="21">
        <v>114</v>
      </c>
      <c r="E16" s="26">
        <f t="shared" si="0"/>
        <v>-0.6842105263157895</v>
      </c>
      <c r="F16" s="32">
        <v>3</v>
      </c>
    </row>
    <row r="17" spans="1:6" ht="12.75">
      <c r="A17" s="40"/>
      <c r="B17" s="12" t="s">
        <v>60</v>
      </c>
      <c r="C17" s="21">
        <v>6</v>
      </c>
      <c r="D17" s="21">
        <v>24</v>
      </c>
      <c r="E17" s="26">
        <f t="shared" si="0"/>
        <v>-0.75</v>
      </c>
      <c r="F17" s="32">
        <v>2</v>
      </c>
    </row>
    <row r="18" spans="1:6" ht="12.75">
      <c r="A18" s="40"/>
      <c r="B18" s="12" t="s">
        <v>79</v>
      </c>
      <c r="C18" s="21">
        <v>0</v>
      </c>
      <c r="D18" s="21">
        <v>1</v>
      </c>
      <c r="E18" s="26">
        <f t="shared" si="0"/>
        <v>-1</v>
      </c>
      <c r="F18" s="32"/>
    </row>
    <row r="19" spans="1:6" ht="14.25" customHeight="1">
      <c r="A19" s="40"/>
      <c r="B19" s="12" t="s">
        <v>61</v>
      </c>
      <c r="C19" s="21">
        <v>3</v>
      </c>
      <c r="D19" s="21">
        <v>2</v>
      </c>
      <c r="E19" s="26">
        <f t="shared" si="0"/>
        <v>0.5</v>
      </c>
      <c r="F19" s="32">
        <v>1</v>
      </c>
    </row>
    <row r="20" spans="1:9" s="2" customFormat="1" ht="14.25" customHeight="1">
      <c r="A20" s="40"/>
      <c r="B20" s="12" t="s">
        <v>62</v>
      </c>
      <c r="C20" s="21">
        <v>448</v>
      </c>
      <c r="D20" s="21">
        <v>1381</v>
      </c>
      <c r="E20" s="26">
        <f t="shared" si="0"/>
        <v>-0.6755973931933381</v>
      </c>
      <c r="F20" s="32">
        <v>47</v>
      </c>
      <c r="H20"/>
      <c r="I20"/>
    </row>
    <row r="21" spans="1:9" s="2" customFormat="1" ht="12.75" customHeight="1">
      <c r="A21" s="40"/>
      <c r="B21" s="12" t="s">
        <v>48</v>
      </c>
      <c r="C21" s="21">
        <v>3</v>
      </c>
      <c r="D21" s="21">
        <v>11</v>
      </c>
      <c r="E21" s="26">
        <f t="shared" si="0"/>
        <v>-0.7272727272727273</v>
      </c>
      <c r="F21" s="32"/>
      <c r="H21"/>
      <c r="I21"/>
    </row>
    <row r="22" spans="1:9" s="2" customFormat="1" ht="13.5" customHeight="1">
      <c r="A22" s="14" t="s">
        <v>66</v>
      </c>
      <c r="B22" s="13"/>
      <c r="C22" s="21">
        <v>885</v>
      </c>
      <c r="D22" s="21">
        <v>2662</v>
      </c>
      <c r="E22" s="26">
        <f t="shared" si="0"/>
        <v>-0.6675432006010519</v>
      </c>
      <c r="F22" s="32">
        <v>112</v>
      </c>
      <c r="H22"/>
      <c r="I22"/>
    </row>
    <row r="23" spans="1:6" ht="12.75">
      <c r="A23" s="40" t="s">
        <v>67</v>
      </c>
      <c r="B23" s="18" t="s">
        <v>51</v>
      </c>
      <c r="C23" s="21">
        <v>8</v>
      </c>
      <c r="D23" s="21">
        <v>9</v>
      </c>
      <c r="E23" s="26">
        <f t="shared" si="0"/>
        <v>-0.1111111111111111</v>
      </c>
      <c r="F23" s="32">
        <v>1</v>
      </c>
    </row>
    <row r="24" spans="1:6" ht="12.75">
      <c r="A24" s="40"/>
      <c r="B24" s="12" t="s">
        <v>52</v>
      </c>
      <c r="C24" s="21">
        <v>68</v>
      </c>
      <c r="D24" s="21">
        <v>147</v>
      </c>
      <c r="E24" s="26">
        <f t="shared" si="0"/>
        <v>-0.5374149659863946</v>
      </c>
      <c r="F24" s="32">
        <v>12</v>
      </c>
    </row>
    <row r="25" spans="1:6" ht="12.75">
      <c r="A25" s="40"/>
      <c r="B25" s="12" t="s">
        <v>53</v>
      </c>
      <c r="C25" s="21">
        <v>373</v>
      </c>
      <c r="D25" s="21">
        <v>730</v>
      </c>
      <c r="E25" s="26">
        <f t="shared" si="0"/>
        <v>-0.48904109589041095</v>
      </c>
      <c r="F25" s="32">
        <v>66</v>
      </c>
    </row>
    <row r="26" spans="1:6" ht="12.75">
      <c r="A26" s="40"/>
      <c r="B26" s="12" t="s">
        <v>54</v>
      </c>
      <c r="C26" s="21">
        <v>57</v>
      </c>
      <c r="D26" s="21">
        <v>115</v>
      </c>
      <c r="E26" s="26">
        <f t="shared" si="0"/>
        <v>-0.5043478260869565</v>
      </c>
      <c r="F26" s="32">
        <v>4</v>
      </c>
    </row>
    <row r="27" spans="1:9" ht="12.75">
      <c r="A27" s="40"/>
      <c r="B27" s="12" t="s">
        <v>55</v>
      </c>
      <c r="C27" s="21">
        <v>1</v>
      </c>
      <c r="D27" s="21">
        <v>0</v>
      </c>
      <c r="E27" s="26" t="e">
        <f t="shared" si="0"/>
        <v>#DIV/0!</v>
      </c>
      <c r="F27" s="32">
        <v>1</v>
      </c>
      <c r="H27" s="2"/>
      <c r="I27" s="2"/>
    </row>
    <row r="28" spans="1:9" ht="12.75">
      <c r="A28" s="40"/>
      <c r="B28" s="17" t="s">
        <v>56</v>
      </c>
      <c r="C28" s="21">
        <v>239</v>
      </c>
      <c r="D28" s="21">
        <v>414</v>
      </c>
      <c r="E28" s="26">
        <f t="shared" si="0"/>
        <v>-0.4227053140096618</v>
      </c>
      <c r="F28" s="32">
        <v>41</v>
      </c>
      <c r="H28" s="2"/>
      <c r="I28" s="2"/>
    </row>
    <row r="29" spans="1:9" ht="12.75">
      <c r="A29" s="40"/>
      <c r="B29" s="12" t="s">
        <v>44</v>
      </c>
      <c r="C29" s="21"/>
      <c r="D29" s="21">
        <v>1</v>
      </c>
      <c r="E29" s="26">
        <f t="shared" si="0"/>
        <v>-1</v>
      </c>
      <c r="F29" s="32"/>
      <c r="H29" s="2"/>
      <c r="I29" s="2"/>
    </row>
    <row r="30" spans="1:9" ht="12.75">
      <c r="A30" s="40"/>
      <c r="B30" s="12" t="s">
        <v>57</v>
      </c>
      <c r="C30" s="21">
        <v>39</v>
      </c>
      <c r="D30" s="21">
        <v>61</v>
      </c>
      <c r="E30" s="26"/>
      <c r="F30" s="32">
        <v>5</v>
      </c>
      <c r="H30" s="2"/>
      <c r="I30" s="2"/>
    </row>
    <row r="31" spans="1:6" ht="12.75">
      <c r="A31" s="40"/>
      <c r="B31" s="12" t="s">
        <v>78</v>
      </c>
      <c r="C31" s="21">
        <v>2</v>
      </c>
      <c r="D31" s="21">
        <v>1</v>
      </c>
      <c r="E31" s="26">
        <f t="shared" si="0"/>
        <v>1</v>
      </c>
      <c r="F31" s="32"/>
    </row>
    <row r="32" spans="1:6" ht="12.75">
      <c r="A32" s="40"/>
      <c r="B32" s="12" t="s">
        <v>45</v>
      </c>
      <c r="C32" s="21">
        <v>90</v>
      </c>
      <c r="D32" s="21">
        <v>229</v>
      </c>
      <c r="E32" s="26">
        <f t="shared" si="0"/>
        <v>-0.6069868995633187</v>
      </c>
      <c r="F32" s="32">
        <v>8</v>
      </c>
    </row>
    <row r="33" spans="1:6" ht="12.75">
      <c r="A33" s="40"/>
      <c r="B33" s="12" t="s">
        <v>46</v>
      </c>
      <c r="C33" s="21">
        <v>3</v>
      </c>
      <c r="D33" s="21">
        <v>3</v>
      </c>
      <c r="E33" s="26">
        <f t="shared" si="0"/>
        <v>0</v>
      </c>
      <c r="F33" s="32">
        <v>1</v>
      </c>
    </row>
    <row r="34" spans="1:6" ht="12.75">
      <c r="A34" s="40"/>
      <c r="B34" s="12" t="s">
        <v>58</v>
      </c>
      <c r="C34" s="21">
        <v>243</v>
      </c>
      <c r="D34" s="21">
        <v>525</v>
      </c>
      <c r="E34" s="26">
        <f t="shared" si="0"/>
        <v>-0.5371428571428571</v>
      </c>
      <c r="F34" s="32">
        <v>31</v>
      </c>
    </row>
    <row r="35" spans="1:6" ht="12.75">
      <c r="A35" s="40"/>
      <c r="B35" s="12" t="s">
        <v>59</v>
      </c>
      <c r="C35" s="21">
        <v>108</v>
      </c>
      <c r="D35" s="21">
        <v>228</v>
      </c>
      <c r="E35" s="26">
        <f t="shared" si="0"/>
        <v>-0.5263157894736842</v>
      </c>
      <c r="F35" s="32">
        <v>15</v>
      </c>
    </row>
    <row r="36" spans="1:6" ht="12.75">
      <c r="A36" s="40"/>
      <c r="B36" s="12" t="s">
        <v>47</v>
      </c>
      <c r="C36" s="21">
        <v>19</v>
      </c>
      <c r="D36" s="21">
        <v>37</v>
      </c>
      <c r="E36" s="26">
        <f t="shared" si="0"/>
        <v>-0.4864864864864865</v>
      </c>
      <c r="F36" s="32">
        <v>4</v>
      </c>
    </row>
    <row r="37" spans="1:6" ht="12.75">
      <c r="A37" s="40"/>
      <c r="B37" s="12" t="s">
        <v>60</v>
      </c>
      <c r="C37" s="21">
        <v>34</v>
      </c>
      <c r="D37" s="21">
        <v>68</v>
      </c>
      <c r="E37" s="26">
        <f t="shared" si="0"/>
        <v>-0.5</v>
      </c>
      <c r="F37" s="32">
        <v>7</v>
      </c>
    </row>
    <row r="38" spans="1:6" ht="12.75">
      <c r="A38" s="40"/>
      <c r="B38" s="12" t="s">
        <v>61</v>
      </c>
      <c r="C38" s="21">
        <v>2</v>
      </c>
      <c r="D38" s="21">
        <v>4</v>
      </c>
      <c r="E38" s="26">
        <f t="shared" si="0"/>
        <v>-0.5</v>
      </c>
      <c r="F38" s="32">
        <v>1</v>
      </c>
    </row>
    <row r="39" spans="1:9" s="2" customFormat="1" ht="14.25" customHeight="1">
      <c r="A39" s="40"/>
      <c r="B39" s="12" t="s">
        <v>84</v>
      </c>
      <c r="C39" s="21">
        <v>0</v>
      </c>
      <c r="D39" s="21">
        <v>1</v>
      </c>
      <c r="E39" s="26">
        <f t="shared" si="0"/>
        <v>-1</v>
      </c>
      <c r="F39" s="32"/>
      <c r="H39"/>
      <c r="I39"/>
    </row>
    <row r="40" spans="1:9" s="2" customFormat="1" ht="12.75">
      <c r="A40" s="40"/>
      <c r="B40" s="12" t="s">
        <v>62</v>
      </c>
      <c r="C40" s="21">
        <v>838</v>
      </c>
      <c r="D40" s="21">
        <v>1988</v>
      </c>
      <c r="E40" s="26">
        <f t="shared" si="0"/>
        <v>-0.5784708249496981</v>
      </c>
      <c r="F40" s="32">
        <v>119</v>
      </c>
      <c r="H40"/>
      <c r="I40"/>
    </row>
    <row r="41" spans="1:6" ht="12.75">
      <c r="A41" s="40"/>
      <c r="B41" s="12" t="s">
        <v>48</v>
      </c>
      <c r="C41" s="24">
        <v>21</v>
      </c>
      <c r="D41" s="24">
        <v>38</v>
      </c>
      <c r="E41" s="26">
        <f t="shared" si="0"/>
        <v>-0.4473684210526316</v>
      </c>
      <c r="F41" s="32">
        <v>3</v>
      </c>
    </row>
    <row r="42" spans="1:9" s="4" customFormat="1" ht="12.75" customHeight="1">
      <c r="A42" s="14" t="s">
        <v>68</v>
      </c>
      <c r="B42" s="12"/>
      <c r="C42" s="21">
        <v>2145</v>
      </c>
      <c r="D42" s="21">
        <v>4599</v>
      </c>
      <c r="E42" s="26">
        <f t="shared" si="0"/>
        <v>-0.5335942596216569</v>
      </c>
      <c r="F42" s="32">
        <v>319</v>
      </c>
      <c r="H42"/>
      <c r="I42"/>
    </row>
    <row r="43" spans="1:9" s="2" customFormat="1" ht="12.75" customHeight="1">
      <c r="A43" s="40" t="s">
        <v>69</v>
      </c>
      <c r="B43" s="13" t="s">
        <v>50</v>
      </c>
      <c r="C43" s="21">
        <v>5</v>
      </c>
      <c r="D43" s="21">
        <v>11</v>
      </c>
      <c r="E43" s="26">
        <f aca="true" t="shared" si="1" ref="E43:E64">(C43-D43)/D43</f>
        <v>-0.5454545454545454</v>
      </c>
      <c r="F43" s="32">
        <v>1</v>
      </c>
      <c r="H43"/>
      <c r="I43"/>
    </row>
    <row r="44" spans="1:6" ht="12.75">
      <c r="A44" s="40"/>
      <c r="B44" s="18" t="s">
        <v>51</v>
      </c>
      <c r="C44" s="21">
        <v>1706</v>
      </c>
      <c r="D44" s="21">
        <v>1687</v>
      </c>
      <c r="E44" s="26">
        <f t="shared" si="1"/>
        <v>0.011262596324836989</v>
      </c>
      <c r="F44" s="32">
        <v>279</v>
      </c>
    </row>
    <row r="45" spans="1:6" ht="12.75">
      <c r="A45" s="40"/>
      <c r="B45" s="12" t="s">
        <v>52</v>
      </c>
      <c r="C45" s="21">
        <v>969</v>
      </c>
      <c r="D45" s="21">
        <v>746</v>
      </c>
      <c r="E45" s="27">
        <f t="shared" si="1"/>
        <v>0.29892761394101874</v>
      </c>
      <c r="F45" s="32">
        <v>144</v>
      </c>
    </row>
    <row r="46" spans="1:6" ht="12.75">
      <c r="A46" s="40"/>
      <c r="B46" s="12" t="s">
        <v>53</v>
      </c>
      <c r="C46" s="21">
        <v>3491</v>
      </c>
      <c r="D46" s="21">
        <v>3251</v>
      </c>
      <c r="E46" s="27">
        <f t="shared" si="1"/>
        <v>0.07382343894186404</v>
      </c>
      <c r="F46" s="32">
        <v>490</v>
      </c>
    </row>
    <row r="47" spans="1:6" ht="12.75">
      <c r="A47" s="40"/>
      <c r="B47" s="12" t="s">
        <v>75</v>
      </c>
      <c r="C47" s="21">
        <v>4</v>
      </c>
      <c r="D47" s="21">
        <v>9</v>
      </c>
      <c r="E47" s="26">
        <f t="shared" si="1"/>
        <v>-0.5555555555555556</v>
      </c>
      <c r="F47" s="32">
        <v>1</v>
      </c>
    </row>
    <row r="48" spans="1:6" ht="12.75">
      <c r="A48" s="40"/>
      <c r="B48" s="12" t="s">
        <v>54</v>
      </c>
      <c r="C48" s="21">
        <v>5173</v>
      </c>
      <c r="D48" s="21">
        <v>4043</v>
      </c>
      <c r="E48" s="26">
        <f t="shared" si="1"/>
        <v>0.27949542418995793</v>
      </c>
      <c r="F48" s="32">
        <v>568</v>
      </c>
    </row>
    <row r="49" spans="1:6" ht="12.75">
      <c r="A49" s="40"/>
      <c r="B49" s="12" t="s">
        <v>55</v>
      </c>
      <c r="C49" s="21">
        <v>1604</v>
      </c>
      <c r="D49" s="21">
        <v>1147</v>
      </c>
      <c r="E49" s="26">
        <f t="shared" si="1"/>
        <v>0.3984306887532694</v>
      </c>
      <c r="F49" s="32">
        <v>242</v>
      </c>
    </row>
    <row r="50" spans="1:9" ht="12.75">
      <c r="A50" s="40"/>
      <c r="B50" s="12" t="s">
        <v>56</v>
      </c>
      <c r="C50" s="21">
        <v>11223</v>
      </c>
      <c r="D50" s="21">
        <v>10412</v>
      </c>
      <c r="E50" s="26">
        <f t="shared" si="1"/>
        <v>0.07789089512101421</v>
      </c>
      <c r="F50" s="32">
        <v>1777</v>
      </c>
      <c r="H50" s="2"/>
      <c r="I50" s="2"/>
    </row>
    <row r="51" spans="1:9" ht="12.75">
      <c r="A51" s="40"/>
      <c r="B51" s="12" t="s">
        <v>44</v>
      </c>
      <c r="C51" s="21">
        <v>3511</v>
      </c>
      <c r="D51" s="21">
        <v>3224</v>
      </c>
      <c r="E51" s="26">
        <f t="shared" si="1"/>
        <v>0.0890198511166253</v>
      </c>
      <c r="F51" s="32">
        <v>528</v>
      </c>
      <c r="H51" s="2"/>
      <c r="I51" s="2"/>
    </row>
    <row r="52" spans="1:6" ht="12.75">
      <c r="A52" s="40"/>
      <c r="B52" s="12" t="s">
        <v>57</v>
      </c>
      <c r="C52" s="25">
        <v>193</v>
      </c>
      <c r="D52" s="21">
        <v>155</v>
      </c>
      <c r="E52" s="26">
        <f t="shared" si="1"/>
        <v>0.24516129032258063</v>
      </c>
      <c r="F52" s="32">
        <v>28</v>
      </c>
    </row>
    <row r="53" spans="1:9" s="2" customFormat="1" ht="12.75">
      <c r="A53" s="40"/>
      <c r="B53" s="22" t="s">
        <v>45</v>
      </c>
      <c r="C53" s="21">
        <v>1687</v>
      </c>
      <c r="D53" s="21">
        <v>1569</v>
      </c>
      <c r="E53" s="26">
        <f t="shared" si="1"/>
        <v>0.07520713830465264</v>
      </c>
      <c r="F53" s="32">
        <v>255</v>
      </c>
      <c r="H53" s="4"/>
      <c r="I53" s="4"/>
    </row>
    <row r="54" spans="1:6" s="2" customFormat="1" ht="12.75">
      <c r="A54" s="40"/>
      <c r="B54" s="22" t="s">
        <v>46</v>
      </c>
      <c r="C54" s="21">
        <v>48</v>
      </c>
      <c r="D54" s="21">
        <v>57</v>
      </c>
      <c r="E54" s="26">
        <f t="shared" si="1"/>
        <v>-0.15789473684210525</v>
      </c>
      <c r="F54" s="32">
        <v>11</v>
      </c>
    </row>
    <row r="55" spans="1:6" ht="12.75">
      <c r="A55" s="40"/>
      <c r="B55" s="17" t="s">
        <v>58</v>
      </c>
      <c r="C55" s="21">
        <v>2831</v>
      </c>
      <c r="D55" s="21">
        <v>2323</v>
      </c>
      <c r="E55" s="26">
        <f t="shared" si="1"/>
        <v>0.2186827378390013</v>
      </c>
      <c r="F55" s="32">
        <v>458</v>
      </c>
    </row>
    <row r="56" spans="1:6" ht="12.75">
      <c r="A56" s="40"/>
      <c r="B56" s="17" t="s">
        <v>59</v>
      </c>
      <c r="C56" s="21">
        <v>1783</v>
      </c>
      <c r="D56" s="21">
        <v>1595</v>
      </c>
      <c r="E56" s="26">
        <f t="shared" si="1"/>
        <v>0.11786833855799372</v>
      </c>
      <c r="F56" s="32">
        <v>274</v>
      </c>
    </row>
    <row r="57" spans="1:6" ht="12.75">
      <c r="A57" s="40"/>
      <c r="B57" s="17" t="s">
        <v>60</v>
      </c>
      <c r="C57" s="21">
        <v>496</v>
      </c>
      <c r="D57" s="21">
        <v>545</v>
      </c>
      <c r="E57" s="26">
        <f t="shared" si="1"/>
        <v>-0.08990825688073395</v>
      </c>
      <c r="F57" s="32">
        <v>68</v>
      </c>
    </row>
    <row r="58" spans="1:6" ht="12.75">
      <c r="A58" s="40"/>
      <c r="B58" s="17" t="s">
        <v>61</v>
      </c>
      <c r="C58" s="21">
        <v>144</v>
      </c>
      <c r="D58" s="21">
        <v>159</v>
      </c>
      <c r="E58" s="34">
        <f t="shared" si="1"/>
        <v>-0.09433962264150944</v>
      </c>
      <c r="F58" s="32">
        <v>24</v>
      </c>
    </row>
    <row r="59" spans="1:6" ht="12.75">
      <c r="A59" s="40"/>
      <c r="B59" s="17" t="s">
        <v>49</v>
      </c>
      <c r="C59" s="17">
        <v>332</v>
      </c>
      <c r="D59" s="17">
        <v>262</v>
      </c>
      <c r="E59" s="34">
        <f t="shared" si="1"/>
        <v>0.26717557251908397</v>
      </c>
      <c r="F59" s="29">
        <v>52</v>
      </c>
    </row>
    <row r="60" spans="1:6" ht="12.75">
      <c r="A60" s="40"/>
      <c r="B60" s="17" t="s">
        <v>62</v>
      </c>
      <c r="C60" s="35">
        <v>2142</v>
      </c>
      <c r="D60" s="35">
        <v>1700</v>
      </c>
      <c r="E60" s="34">
        <f t="shared" si="1"/>
        <v>0.26</v>
      </c>
      <c r="F60" s="36">
        <v>313</v>
      </c>
    </row>
    <row r="61" spans="1:6" ht="12.75">
      <c r="A61" s="40"/>
      <c r="B61" s="17" t="s">
        <v>63</v>
      </c>
      <c r="C61" s="17">
        <v>638</v>
      </c>
      <c r="D61" s="17">
        <v>596</v>
      </c>
      <c r="E61" s="34">
        <f t="shared" si="1"/>
        <v>0.07046979865771812</v>
      </c>
      <c r="F61" s="29">
        <v>92</v>
      </c>
    </row>
    <row r="62" spans="1:6" ht="12.75">
      <c r="A62" s="40"/>
      <c r="B62" s="17" t="s">
        <v>48</v>
      </c>
      <c r="C62" s="17">
        <v>738</v>
      </c>
      <c r="D62" s="17">
        <v>505</v>
      </c>
      <c r="E62" s="34">
        <f t="shared" si="1"/>
        <v>0.4613861386138614</v>
      </c>
      <c r="F62" s="29">
        <v>115</v>
      </c>
    </row>
    <row r="63" spans="1:6" ht="12.75">
      <c r="A63" s="15" t="s">
        <v>70</v>
      </c>
      <c r="B63" s="17"/>
      <c r="C63" s="17">
        <v>38718</v>
      </c>
      <c r="D63" s="17">
        <v>33996</v>
      </c>
      <c r="E63" s="34">
        <f t="shared" si="1"/>
        <v>0.13889869396399576</v>
      </c>
      <c r="F63" s="29">
        <v>5720</v>
      </c>
    </row>
    <row r="64" spans="1:9" ht="13.5" thickBot="1">
      <c r="A64" s="16" t="s">
        <v>73</v>
      </c>
      <c r="B64" s="23"/>
      <c r="C64" s="23">
        <v>41748</v>
      </c>
      <c r="D64" s="23">
        <v>41257</v>
      </c>
      <c r="E64" s="33">
        <f t="shared" si="1"/>
        <v>0.011901010737571806</v>
      </c>
      <c r="F64" s="37">
        <v>6151</v>
      </c>
      <c r="H64" s="2"/>
      <c r="I64" s="2"/>
    </row>
    <row r="65" spans="8:9" ht="12.75">
      <c r="H65" s="2"/>
      <c r="I65" s="2"/>
    </row>
  </sheetData>
  <sheetProtection selectLockedCells="1" selectUnlockedCells="1"/>
  <mergeCells count="5">
    <mergeCell ref="A2:E2"/>
    <mergeCell ref="A1:F1"/>
    <mergeCell ref="A4:A21"/>
    <mergeCell ref="A43:A62"/>
    <mergeCell ref="A23:A4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2018-07-16T08:14:54Z</dcterms:modified>
  <cp:category/>
  <cp:version/>
  <cp:contentType/>
  <cp:contentStatus/>
</cp:coreProperties>
</file>