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<sst xmlns="http://schemas.openxmlformats.org/spreadsheetml/2006/main" count="120" uniqueCount="86">
  <si>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</si>
  <si>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</si>
  <si>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</si>
  <si>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</si>
  <si>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</si>
  <si>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</si>
  <si>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</si>
  <si>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</si>
  <si>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</si>
  <si>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</si>
  <si>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</si>
  <si>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</si>
  <si>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</si>
  <si>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</si>
  <si>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</si>
  <si>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</si>
  <si>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</si>
  <si>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</si>
  <si>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</si>
  <si>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</si>
  <si>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</si>
  <si>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</si>
  <si>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</si>
  <si>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</si>
  <si>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</si>
  <si>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</si>
  <si>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</si>
  <si>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</si>
  <si>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</si>
  <si>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</si>
  <si>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</si>
  <si>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</si>
  <si>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</si>
  <si>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</si>
  <si>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</si>
  <si>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</si>
  <si>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</si>
  <si>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</si>
  <si>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</si>
  <si>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</si>
  <si>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</si>
  <si>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</si>
  <si>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</si>
  <si>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</si>
  <si>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</si>
  <si>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</si>
  <si>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</si>
  <si>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</si>
  <si>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</si>
  <si>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</si>
  <si>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</si>
  <si>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</si>
  <si>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</si>
  <si>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</si>
  <si>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</si>
  <si>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</si>
  <si>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</si>
  <si>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</si>
  <si>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</si>
  <si>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</si>
  <si>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</si>
  <si>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</si>
  <si>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</si>
  <si>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</si>
  <si>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</si>
  <si>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</si>
  <si>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</si>
  <si>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</si>
  <si>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</si>
  <si>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</si>
  <si>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</si>
  <si>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</si>
  <si>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</si>
  <si>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</si>
  <si>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</si>
  <si>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</si>
  <si>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</si>
  <si>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</si>
  <si>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Industria alimentara si a bauturilor</t>
  </si>
  <si>
    <t>Produse ale industriei prelucrătoare</t>
  </si>
  <si>
    <t>Productia, transportul si distributia de energie electrica si termica, gaze si apa calda</t>
  </si>
  <si>
    <t>Radieri în perioada 01.01.2019 - 31.08.2019 comparativ cu aceeaşi perioadă a anului trecut</t>
  </si>
  <si>
    <t>Nr. radieri în perioada  01.01.2019 - 31.08.2019</t>
  </si>
  <si>
    <t>Nr. radieri în perioada  01.01.2018 - 31.08.2018</t>
  </si>
  <si>
    <t>Nr. radieri în perioada  01.08.2019 - 31.08.2019</t>
  </si>
  <si>
    <t>Radieri efectuate în perioada 01.01.2019 - 31.08.2019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</si>
</sst>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47625</xdr:rowOff>
    </xdr:from>
    <xdr:to>
      <xdr:col>5</xdr:col>
      <xdr:colOff>47625</xdr:colOff>
      <xdr:row>48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43000" y="192405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81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82</v>
      </c>
      <c r="C3" s="15" t="s">
        <v>83</v>
      </c>
      <c r="D3" s="14" t="s">
        <v>1</v>
      </c>
      <c r="E3" s="15" t="s">
        <v>84</v>
      </c>
    </row>
    <row r="4" spans="1:5" ht="12.75">
      <c r="A4" s="4" t="s">
        <v>2</v>
      </c>
      <c r="B4" s="4">
        <v>1493</v>
      </c>
      <c r="C4" s="4">
        <v>1227</v>
      </c>
      <c r="D4" s="13">
        <f aca="true" t="shared" si="0" ref="D4:D46">(B4-C4)/C4</f>
        <v>0.21678891605541972</v>
      </c>
      <c r="E4" s="7">
        <v>128</v>
      </c>
    </row>
    <row r="5" spans="1:5" ht="12.75">
      <c r="A5" s="4" t="s">
        <v>3</v>
      </c>
      <c r="B5" s="4">
        <v>2050</v>
      </c>
      <c r="C5" s="4">
        <v>1238</v>
      </c>
      <c r="D5" s="13">
        <f t="shared" si="0"/>
        <v>0.6558966074313409</v>
      </c>
      <c r="E5" s="7">
        <v>91</v>
      </c>
    </row>
    <row r="6" spans="1:5" ht="12.75">
      <c r="A6" s="4" t="s">
        <v>4</v>
      </c>
      <c r="B6" s="4">
        <v>2604</v>
      </c>
      <c r="C6" s="4">
        <v>1558</v>
      </c>
      <c r="D6" s="13">
        <f t="shared" si="0"/>
        <v>0.6713735558408216</v>
      </c>
      <c r="E6" s="7">
        <v>109</v>
      </c>
    </row>
    <row r="7" spans="1:5" ht="12.75">
      <c r="A7" s="4" t="s">
        <v>5</v>
      </c>
      <c r="B7" s="4">
        <v>2762</v>
      </c>
      <c r="C7" s="4">
        <v>1548</v>
      </c>
      <c r="D7" s="13">
        <f t="shared" si="0"/>
        <v>0.7842377260981912</v>
      </c>
      <c r="E7" s="7">
        <v>114</v>
      </c>
    </row>
    <row r="8" spans="1:5" ht="12.75">
      <c r="A8" s="4" t="s">
        <v>6</v>
      </c>
      <c r="B8" s="4">
        <v>2341</v>
      </c>
      <c r="C8" s="4">
        <v>1989</v>
      </c>
      <c r="D8" s="13">
        <f t="shared" si="0"/>
        <v>0.1769733534439417</v>
      </c>
      <c r="E8" s="7">
        <v>141</v>
      </c>
    </row>
    <row r="9" spans="1:5" ht="12.75">
      <c r="A9" s="4" t="s">
        <v>7</v>
      </c>
      <c r="B9" s="4">
        <v>1927</v>
      </c>
      <c r="C9" s="4">
        <v>906</v>
      </c>
      <c r="D9" s="13">
        <f t="shared" si="0"/>
        <v>1.1269315673289184</v>
      </c>
      <c r="E9" s="7">
        <v>80</v>
      </c>
    </row>
    <row r="10" spans="1:5" ht="12.75">
      <c r="A10" s="4" t="s">
        <v>8</v>
      </c>
      <c r="B10" s="4">
        <v>920</v>
      </c>
      <c r="C10" s="4">
        <v>784</v>
      </c>
      <c r="D10" s="13">
        <f t="shared" si="0"/>
        <v>0.17346938775510204</v>
      </c>
      <c r="E10" s="7">
        <v>61</v>
      </c>
    </row>
    <row r="11" spans="1:5" ht="12.75">
      <c r="A11" s="4" t="s">
        <v>9</v>
      </c>
      <c r="B11" s="4">
        <v>2505</v>
      </c>
      <c r="C11" s="4">
        <v>1545</v>
      </c>
      <c r="D11" s="13">
        <f t="shared" si="0"/>
        <v>0.6213592233009708</v>
      </c>
      <c r="E11" s="7">
        <v>126</v>
      </c>
    </row>
    <row r="12" spans="1:5" ht="12.75">
      <c r="A12" s="4" t="s">
        <v>10</v>
      </c>
      <c r="B12" s="4">
        <v>1034</v>
      </c>
      <c r="C12" s="4">
        <v>711</v>
      </c>
      <c r="D12" s="13">
        <f t="shared" si="0"/>
        <v>0.4542897327707454</v>
      </c>
      <c r="E12" s="7">
        <v>86</v>
      </c>
    </row>
    <row r="13" spans="1:5" ht="12.75">
      <c r="A13" s="4" t="s">
        <v>71</v>
      </c>
      <c r="B13" s="4">
        <v>9072</v>
      </c>
      <c r="C13" s="4">
        <v>8495</v>
      </c>
      <c r="D13" s="13">
        <f t="shared" si="0"/>
        <v>0.06792230723955268</v>
      </c>
      <c r="E13" s="7">
        <v>696</v>
      </c>
    </row>
    <row r="14" spans="1:5" ht="12.75">
      <c r="A14" s="4" t="s">
        <v>11</v>
      </c>
      <c r="B14" s="4">
        <v>1371</v>
      </c>
      <c r="C14" s="4">
        <v>761</v>
      </c>
      <c r="D14" s="13">
        <f t="shared" si="0"/>
        <v>0.8015768725361366</v>
      </c>
      <c r="E14" s="7">
        <v>69</v>
      </c>
    </row>
    <row r="15" spans="1:5" ht="12.75">
      <c r="A15" s="4" t="s">
        <v>12</v>
      </c>
      <c r="B15" s="4">
        <v>1314</v>
      </c>
      <c r="C15" s="4">
        <v>664</v>
      </c>
      <c r="D15" s="13">
        <f t="shared" si="0"/>
        <v>0.9789156626506024</v>
      </c>
      <c r="E15" s="7">
        <v>49</v>
      </c>
    </row>
    <row r="16" spans="1:5" ht="12.75">
      <c r="A16" s="4" t="s">
        <v>14</v>
      </c>
      <c r="B16" s="4">
        <v>2960</v>
      </c>
      <c r="C16" s="4">
        <v>2266</v>
      </c>
      <c r="D16" s="13">
        <f t="shared" si="0"/>
        <v>0.3062665489849956</v>
      </c>
      <c r="E16" s="7">
        <v>209</v>
      </c>
    </row>
    <row r="17" spans="1:5" ht="12.75">
      <c r="A17" s="4" t="s">
        <v>15</v>
      </c>
      <c r="B17" s="4">
        <v>2213</v>
      </c>
      <c r="C17" s="4">
        <v>1921</v>
      </c>
      <c r="D17" s="13">
        <f t="shared" si="0"/>
        <v>0.15200416449765747</v>
      </c>
      <c r="E17" s="7">
        <v>180</v>
      </c>
    </row>
    <row r="18" spans="1:5" ht="12.75">
      <c r="A18" s="4" t="s">
        <v>16</v>
      </c>
      <c r="B18" s="4">
        <v>611</v>
      </c>
      <c r="C18" s="4">
        <v>376</v>
      </c>
      <c r="D18" s="13">
        <f t="shared" si="0"/>
        <v>0.625</v>
      </c>
      <c r="E18" s="7">
        <v>57</v>
      </c>
    </row>
    <row r="19" spans="1:5" ht="12.75">
      <c r="A19" s="4" t="s">
        <v>13</v>
      </c>
      <c r="B19" s="4">
        <v>816</v>
      </c>
      <c r="C19" s="4">
        <v>424</v>
      </c>
      <c r="D19" s="13">
        <f t="shared" si="0"/>
        <v>0.9245283018867925</v>
      </c>
      <c r="E19" s="7">
        <v>41</v>
      </c>
    </row>
    <row r="20" spans="1:5" ht="12.75">
      <c r="A20" s="4" t="s">
        <v>18</v>
      </c>
      <c r="B20" s="4">
        <v>2510</v>
      </c>
      <c r="C20" s="4">
        <v>1724</v>
      </c>
      <c r="D20" s="13">
        <f t="shared" si="0"/>
        <v>0.45591647331786544</v>
      </c>
      <c r="E20" s="7">
        <v>132</v>
      </c>
    </row>
    <row r="21" spans="1:5" ht="12.75">
      <c r="A21" s="4" t="s">
        <v>17</v>
      </c>
      <c r="B21" s="4">
        <v>2111</v>
      </c>
      <c r="C21" s="4">
        <v>1238</v>
      </c>
      <c r="D21" s="13">
        <f t="shared" si="0"/>
        <v>0.7051696284329564</v>
      </c>
      <c r="E21" s="7">
        <v>90</v>
      </c>
    </row>
    <row r="22" spans="1:5" ht="12.75">
      <c r="A22" s="4" t="s">
        <v>19</v>
      </c>
      <c r="B22" s="4">
        <v>1622</v>
      </c>
      <c r="C22" s="4">
        <v>1040</v>
      </c>
      <c r="D22" s="13">
        <f t="shared" si="0"/>
        <v>0.5596153846153846</v>
      </c>
      <c r="E22" s="7">
        <v>100</v>
      </c>
    </row>
    <row r="23" spans="1:5" ht="12.75">
      <c r="A23" s="4" t="s">
        <v>20</v>
      </c>
      <c r="B23" s="4">
        <v>661</v>
      </c>
      <c r="C23" s="4">
        <v>544</v>
      </c>
      <c r="D23" s="13">
        <f t="shared" si="0"/>
        <v>0.21507352941176472</v>
      </c>
      <c r="E23" s="7">
        <v>28</v>
      </c>
    </row>
    <row r="24" spans="1:5" ht="12.75">
      <c r="A24" s="4" t="s">
        <v>21</v>
      </c>
      <c r="B24" s="4">
        <v>1461</v>
      </c>
      <c r="C24" s="4">
        <v>692</v>
      </c>
      <c r="D24" s="13">
        <f t="shared" si="0"/>
        <v>1.111271676300578</v>
      </c>
      <c r="E24" s="7">
        <v>55</v>
      </c>
    </row>
    <row r="25" spans="1:5" ht="12.75">
      <c r="A25" s="4" t="s">
        <v>22</v>
      </c>
      <c r="B25" s="4">
        <v>669</v>
      </c>
      <c r="C25" s="4">
        <v>647</v>
      </c>
      <c r="D25" s="13">
        <f t="shared" si="0"/>
        <v>0.03400309119010819</v>
      </c>
      <c r="E25" s="7">
        <v>52</v>
      </c>
    </row>
    <row r="26" spans="1:5" ht="12.75">
      <c r="A26" s="4" t="s">
        <v>23</v>
      </c>
      <c r="B26" s="4">
        <v>1845</v>
      </c>
      <c r="C26" s="4">
        <v>1192</v>
      </c>
      <c r="D26" s="13">
        <f t="shared" si="0"/>
        <v>0.5478187919463087</v>
      </c>
      <c r="E26" s="7">
        <v>80</v>
      </c>
    </row>
    <row r="27" spans="1:5" ht="12.75">
      <c r="A27" s="4" t="s">
        <v>24</v>
      </c>
      <c r="B27" s="4">
        <v>576</v>
      </c>
      <c r="C27" s="4">
        <v>377</v>
      </c>
      <c r="D27" s="13">
        <f t="shared" si="0"/>
        <v>0.5278514588859416</v>
      </c>
      <c r="E27" s="7">
        <v>47</v>
      </c>
    </row>
    <row r="28" spans="1:5" ht="12.75">
      <c r="A28" s="4" t="s">
        <v>25</v>
      </c>
      <c r="B28" s="4">
        <v>4224</v>
      </c>
      <c r="C28" s="4">
        <v>2186</v>
      </c>
      <c r="D28" s="13">
        <f t="shared" si="0"/>
        <v>0.9322964318389753</v>
      </c>
      <c r="E28" s="7">
        <v>159</v>
      </c>
    </row>
    <row r="29" spans="1:5" ht="12.75">
      <c r="A29" s="4" t="s">
        <v>26</v>
      </c>
      <c r="B29" s="4">
        <v>2248</v>
      </c>
      <c r="C29" s="4">
        <v>1661</v>
      </c>
      <c r="D29" s="13">
        <f t="shared" si="0"/>
        <v>0.3534015653220951</v>
      </c>
      <c r="E29" s="7">
        <v>269</v>
      </c>
    </row>
    <row r="30" spans="1:5" ht="12.75">
      <c r="A30" s="4" t="s">
        <v>27</v>
      </c>
      <c r="B30" s="4">
        <v>2881</v>
      </c>
      <c r="C30" s="4">
        <v>1315</v>
      </c>
      <c r="D30" s="13">
        <f t="shared" si="0"/>
        <v>1.190874524714829</v>
      </c>
      <c r="E30" s="7">
        <v>90</v>
      </c>
    </row>
    <row r="31" spans="1:5" ht="12.75">
      <c r="A31" s="4" t="s">
        <v>28</v>
      </c>
      <c r="B31" s="4">
        <v>1043</v>
      </c>
      <c r="C31" s="4">
        <v>699</v>
      </c>
      <c r="D31" s="13">
        <f t="shared" si="0"/>
        <v>0.49213161659513593</v>
      </c>
      <c r="E31" s="7">
        <v>45</v>
      </c>
    </row>
    <row r="32" spans="1:5" ht="12.75">
      <c r="A32" s="4" t="s">
        <v>29</v>
      </c>
      <c r="B32" s="4">
        <v>1447</v>
      </c>
      <c r="C32" s="4">
        <v>1131</v>
      </c>
      <c r="D32" s="13">
        <f t="shared" si="0"/>
        <v>0.27939876215738285</v>
      </c>
      <c r="E32" s="7">
        <v>86</v>
      </c>
    </row>
    <row r="33" spans="1:5" ht="12.75">
      <c r="A33" s="4" t="s">
        <v>30</v>
      </c>
      <c r="B33" s="4">
        <v>1877</v>
      </c>
      <c r="C33" s="4">
        <v>992</v>
      </c>
      <c r="D33" s="13">
        <f t="shared" si="0"/>
        <v>0.8921370967741935</v>
      </c>
      <c r="E33" s="7">
        <v>64</v>
      </c>
    </row>
    <row r="34" spans="1:5" ht="12.75">
      <c r="A34" s="4" t="s">
        <v>31</v>
      </c>
      <c r="B34" s="4">
        <v>1596</v>
      </c>
      <c r="C34" s="4">
        <v>1054</v>
      </c>
      <c r="D34" s="13">
        <f t="shared" si="0"/>
        <v>0.5142314990512334</v>
      </c>
      <c r="E34" s="7">
        <v>56</v>
      </c>
    </row>
    <row r="35" spans="1:5" ht="12.75">
      <c r="A35" s="4" t="s">
        <v>32</v>
      </c>
      <c r="B35" s="4">
        <v>2834</v>
      </c>
      <c r="C35" s="4">
        <v>1843</v>
      </c>
      <c r="D35" s="13">
        <f t="shared" si="0"/>
        <v>0.5377102550189907</v>
      </c>
      <c r="E35" s="7">
        <v>137</v>
      </c>
    </row>
    <row r="36" spans="1:5" ht="12.75">
      <c r="A36" s="4" t="s">
        <v>33</v>
      </c>
      <c r="B36" s="4">
        <v>1224</v>
      </c>
      <c r="C36" s="4">
        <v>820</v>
      </c>
      <c r="D36" s="13">
        <f t="shared" si="0"/>
        <v>0.4926829268292683</v>
      </c>
      <c r="E36" s="7">
        <v>84</v>
      </c>
    </row>
    <row r="37" spans="1:5" ht="12.75">
      <c r="A37" s="4" t="s">
        <v>35</v>
      </c>
      <c r="B37" s="4">
        <v>1278</v>
      </c>
      <c r="C37" s="4">
        <v>1025</v>
      </c>
      <c r="D37" s="13">
        <f t="shared" si="0"/>
        <v>0.24682926829268292</v>
      </c>
      <c r="E37" s="7">
        <v>99</v>
      </c>
    </row>
    <row r="38" spans="1:5" ht="12.75">
      <c r="A38" s="4" t="s">
        <v>36</v>
      </c>
      <c r="B38" s="4">
        <v>1127</v>
      </c>
      <c r="C38" s="4">
        <v>1048</v>
      </c>
      <c r="D38" s="13">
        <f t="shared" si="0"/>
        <v>0.07538167938931298</v>
      </c>
      <c r="E38" s="7">
        <v>82</v>
      </c>
    </row>
    <row r="39" spans="1:5" ht="12.75">
      <c r="A39" s="4" t="s">
        <v>34</v>
      </c>
      <c r="B39" s="4">
        <v>1238</v>
      </c>
      <c r="C39" s="4">
        <v>738</v>
      </c>
      <c r="D39" s="13">
        <f t="shared" si="0"/>
        <v>0.6775067750677507</v>
      </c>
      <c r="E39" s="7">
        <v>64</v>
      </c>
    </row>
    <row r="40" spans="1:5" ht="12.75">
      <c r="A40" s="4" t="s">
        <v>37</v>
      </c>
      <c r="B40" s="4">
        <v>1252</v>
      </c>
      <c r="C40" s="4">
        <v>502</v>
      </c>
      <c r="D40" s="13">
        <f t="shared" si="0"/>
        <v>1.4940239043824701</v>
      </c>
      <c r="E40" s="7">
        <v>51</v>
      </c>
    </row>
    <row r="41" spans="1:5" ht="12.75">
      <c r="A41" s="4" t="s">
        <v>38</v>
      </c>
      <c r="B41" s="4">
        <v>2492</v>
      </c>
      <c r="C41" s="4">
        <v>2199</v>
      </c>
      <c r="D41" s="13">
        <f t="shared" si="0"/>
        <v>0.1332423829013188</v>
      </c>
      <c r="E41" s="7">
        <v>170</v>
      </c>
    </row>
    <row r="42" spans="1:5" ht="12.75">
      <c r="A42" s="4" t="s">
        <v>39</v>
      </c>
      <c r="B42" s="4">
        <v>774</v>
      </c>
      <c r="C42" s="4">
        <v>587</v>
      </c>
      <c r="D42" s="13">
        <f t="shared" si="0"/>
        <v>0.3185689948892675</v>
      </c>
      <c r="E42" s="7">
        <v>67</v>
      </c>
    </row>
    <row r="43" spans="1:8" s="1" customFormat="1" ht="12.75">
      <c r="A43" s="4" t="s">
        <v>40</v>
      </c>
      <c r="B43" s="4">
        <v>1213</v>
      </c>
      <c r="C43" s="4">
        <v>564</v>
      </c>
      <c r="D43" s="13">
        <f t="shared" si="0"/>
        <v>1.150709219858156</v>
      </c>
      <c r="E43" s="9">
        <v>48</v>
      </c>
      <c r="F43"/>
      <c r="G43"/>
      <c r="H43"/>
    </row>
    <row r="44" spans="1:5" ht="12.75">
      <c r="A44" s="4" t="s">
        <v>42</v>
      </c>
      <c r="B44" s="4">
        <v>1125</v>
      </c>
      <c r="C44" s="4">
        <v>742</v>
      </c>
      <c r="D44" s="13">
        <f t="shared" si="0"/>
        <v>0.5161725067385444</v>
      </c>
      <c r="E44" s="7">
        <v>72</v>
      </c>
    </row>
    <row r="45" spans="1:8" s="1" customFormat="1" ht="12.75">
      <c r="A45" s="4" t="s">
        <v>41</v>
      </c>
      <c r="B45" s="4">
        <v>1412</v>
      </c>
      <c r="C45" s="4">
        <v>928</v>
      </c>
      <c r="D45" s="13">
        <f t="shared" si="0"/>
        <v>0.521551724137931</v>
      </c>
      <c r="E45" s="9">
        <v>80</v>
      </c>
      <c r="F45"/>
      <c r="G45"/>
      <c r="H45"/>
    </row>
    <row r="46" spans="1:8" s="1" customFormat="1" ht="12.75">
      <c r="A46" s="16" t="s">
        <v>72</v>
      </c>
      <c r="B46" s="7">
        <v>78733</v>
      </c>
      <c r="C46" s="7">
        <v>53901</v>
      </c>
      <c r="D46" s="13">
        <f t="shared" si="0"/>
        <v>0.4606964620322443</v>
      </c>
      <c r="E46" s="7">
        <v>4544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selection activeCell="H69" sqref="H69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8" max="8" width="37.421875" style="0" customWidth="1"/>
  </cols>
  <sheetData>
    <row r="1" spans="1:6" ht="12.75" customHeight="1">
      <c r="A1" s="20" t="s">
        <v>85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82</v>
      </c>
      <c r="D3" s="15" t="s">
        <v>83</v>
      </c>
      <c r="E3" s="15" t="s">
        <v>74</v>
      </c>
      <c r="F3" s="15" t="s">
        <v>84</v>
      </c>
    </row>
    <row r="4" spans="1:6" ht="25.5">
      <c r="A4" s="19" t="s">
        <v>65</v>
      </c>
      <c r="B4" s="5" t="s">
        <v>76</v>
      </c>
      <c r="C4" s="7">
        <v>2</v>
      </c>
      <c r="D4" s="7"/>
      <c r="E4" s="13"/>
      <c r="F4" s="9">
        <v>1</v>
      </c>
    </row>
    <row r="5" spans="1:6" ht="12.75">
      <c r="A5" s="19"/>
      <c r="B5" s="5" t="s">
        <v>51</v>
      </c>
      <c r="C5" s="7"/>
      <c r="D5" s="7">
        <v>2</v>
      </c>
      <c r="E5" s="13">
        <f aca="true" t="shared" si="0" ref="E5:E53">(C5-D5)/D5</f>
        <v>-1</v>
      </c>
      <c r="F5" s="9"/>
    </row>
    <row r="6" spans="1:6" ht="12.75">
      <c r="A6" s="19"/>
      <c r="B6" s="5" t="s">
        <v>52</v>
      </c>
      <c r="C6" s="7">
        <v>24</v>
      </c>
      <c r="D6" s="7">
        <v>49</v>
      </c>
      <c r="E6" s="13">
        <f t="shared" si="0"/>
        <v>-0.5102040816326531</v>
      </c>
      <c r="F6" s="9">
        <v>1</v>
      </c>
    </row>
    <row r="7" spans="1:6" ht="12.75">
      <c r="A7" s="19"/>
      <c r="B7" s="5" t="s">
        <v>53</v>
      </c>
      <c r="C7" s="7">
        <v>37</v>
      </c>
      <c r="D7" s="7">
        <v>82</v>
      </c>
      <c r="E7" s="13">
        <f t="shared" si="0"/>
        <v>-0.5487804878048781</v>
      </c>
      <c r="F7" s="9">
        <v>2</v>
      </c>
    </row>
    <row r="8" spans="1:6" ht="12.75">
      <c r="A8" s="19"/>
      <c r="B8" s="5" t="s">
        <v>54</v>
      </c>
      <c r="C8" s="9">
        <v>25</v>
      </c>
      <c r="D8" s="9">
        <v>37</v>
      </c>
      <c r="E8" s="13">
        <f t="shared" si="0"/>
        <v>-0.32432432432432434</v>
      </c>
      <c r="F8" s="9"/>
    </row>
    <row r="9" spans="1:6" ht="12.75">
      <c r="A9" s="19"/>
      <c r="B9" s="5" t="s">
        <v>55</v>
      </c>
      <c r="C9" s="9">
        <v>3</v>
      </c>
      <c r="D9" s="9">
        <v>1</v>
      </c>
      <c r="E9" s="13">
        <f t="shared" si="0"/>
        <v>2</v>
      </c>
      <c r="F9" s="9">
        <v>1</v>
      </c>
    </row>
    <row r="10" spans="1:6" ht="12.75">
      <c r="A10" s="19"/>
      <c r="B10" s="5" t="s">
        <v>56</v>
      </c>
      <c r="C10" s="9">
        <v>36</v>
      </c>
      <c r="D10" s="9">
        <v>65</v>
      </c>
      <c r="E10" s="13">
        <f t="shared" si="0"/>
        <v>-0.4461538461538462</v>
      </c>
      <c r="F10" s="9">
        <v>3</v>
      </c>
    </row>
    <row r="11" spans="1:6" ht="12.75">
      <c r="A11" s="19"/>
      <c r="B11" s="7" t="s">
        <v>57</v>
      </c>
      <c r="C11" s="9">
        <v>7</v>
      </c>
      <c r="D11" s="9">
        <v>14</v>
      </c>
      <c r="E11" s="13">
        <f t="shared" si="0"/>
        <v>-0.5</v>
      </c>
      <c r="F11" s="9"/>
    </row>
    <row r="12" spans="1:6" ht="12.75">
      <c r="A12" s="19"/>
      <c r="B12" s="5" t="s">
        <v>45</v>
      </c>
      <c r="C12" s="9">
        <v>36</v>
      </c>
      <c r="D12" s="9">
        <v>66</v>
      </c>
      <c r="E12" s="13">
        <f t="shared" si="0"/>
        <v>-0.45454545454545453</v>
      </c>
      <c r="F12" s="9">
        <v>3</v>
      </c>
    </row>
    <row r="13" spans="1:6" ht="12.75">
      <c r="A13" s="19"/>
      <c r="B13" s="5" t="s">
        <v>78</v>
      </c>
      <c r="C13" s="9">
        <v>0</v>
      </c>
      <c r="D13" s="9">
        <v>1</v>
      </c>
      <c r="E13" s="13">
        <f t="shared" si="0"/>
        <v>-1</v>
      </c>
      <c r="F13" s="9"/>
    </row>
    <row r="14" spans="1:6" ht="12.75">
      <c r="A14" s="19"/>
      <c r="B14" s="5" t="s">
        <v>46</v>
      </c>
      <c r="C14" s="9">
        <v>1</v>
      </c>
      <c r="D14" s="9">
        <v>1</v>
      </c>
      <c r="E14" s="13">
        <f t="shared" si="0"/>
        <v>0</v>
      </c>
      <c r="F14" s="9"/>
    </row>
    <row r="15" spans="1:6" ht="12.75">
      <c r="A15" s="19"/>
      <c r="B15" s="5" t="s">
        <v>58</v>
      </c>
      <c r="C15" s="9">
        <v>81</v>
      </c>
      <c r="D15" s="9">
        <v>142</v>
      </c>
      <c r="E15" s="13">
        <f t="shared" si="0"/>
        <v>-0.4295774647887324</v>
      </c>
      <c r="F15" s="9">
        <v>6</v>
      </c>
    </row>
    <row r="16" spans="1:6" ht="12.75">
      <c r="A16" s="19"/>
      <c r="B16" s="5" t="s">
        <v>59</v>
      </c>
      <c r="C16" s="9">
        <v>20</v>
      </c>
      <c r="D16" s="9">
        <v>44</v>
      </c>
      <c r="E16" s="13">
        <f t="shared" si="0"/>
        <v>-0.5454545454545454</v>
      </c>
      <c r="F16" s="9">
        <v>4</v>
      </c>
    </row>
    <row r="17" spans="1:6" ht="12.75">
      <c r="A17" s="19"/>
      <c r="B17" s="5" t="s">
        <v>60</v>
      </c>
      <c r="C17" s="9">
        <v>8</v>
      </c>
      <c r="D17" s="9">
        <v>6</v>
      </c>
      <c r="E17" s="13">
        <f t="shared" si="0"/>
        <v>0.3333333333333333</v>
      </c>
      <c r="F17" s="9"/>
    </row>
    <row r="18" spans="1:6" ht="12.75">
      <c r="A18" s="19"/>
      <c r="B18" s="5" t="s">
        <v>80</v>
      </c>
      <c r="C18" s="9">
        <v>1</v>
      </c>
      <c r="D18" s="9">
        <v>0</v>
      </c>
      <c r="E18" s="13"/>
      <c r="F18" s="9"/>
    </row>
    <row r="19" spans="1:6" ht="14.25" customHeight="1">
      <c r="A19" s="19"/>
      <c r="B19" s="5" t="s">
        <v>61</v>
      </c>
      <c r="C19" s="9">
        <v>2</v>
      </c>
      <c r="D19" s="9">
        <v>4</v>
      </c>
      <c r="E19" s="13">
        <f t="shared" si="0"/>
        <v>-0.5</v>
      </c>
      <c r="F19" s="9"/>
    </row>
    <row r="20" spans="1:9" s="1" customFormat="1" ht="14.25" customHeight="1">
      <c r="A20" s="19"/>
      <c r="B20" s="5" t="s">
        <v>62</v>
      </c>
      <c r="C20" s="9">
        <v>217</v>
      </c>
      <c r="D20" s="9">
        <v>522</v>
      </c>
      <c r="E20" s="13">
        <f t="shared" si="0"/>
        <v>-0.5842911877394636</v>
      </c>
      <c r="F20" s="9">
        <v>16</v>
      </c>
      <c r="H20"/>
      <c r="I20"/>
    </row>
    <row r="21" spans="1:9" s="1" customFormat="1" ht="12.75" customHeight="1">
      <c r="A21" s="19"/>
      <c r="B21" s="5" t="s">
        <v>48</v>
      </c>
      <c r="C21" s="9">
        <v>2</v>
      </c>
      <c r="D21" s="9">
        <v>3</v>
      </c>
      <c r="E21" s="13">
        <f t="shared" si="0"/>
        <v>-0.3333333333333333</v>
      </c>
      <c r="F21" s="9"/>
      <c r="H21"/>
      <c r="I21"/>
    </row>
    <row r="22" spans="1:9" s="1" customFormat="1" ht="13.5" customHeight="1">
      <c r="A22" s="17" t="s">
        <v>66</v>
      </c>
      <c r="B22" s="6"/>
      <c r="C22" s="9">
        <v>502</v>
      </c>
      <c r="D22" s="9">
        <v>1039</v>
      </c>
      <c r="E22" s="13">
        <f t="shared" si="0"/>
        <v>-0.5168431183830606</v>
      </c>
      <c r="F22" s="9">
        <v>37</v>
      </c>
      <c r="H22"/>
      <c r="I22"/>
    </row>
    <row r="23" spans="1:6" ht="12.75">
      <c r="A23" s="19" t="s">
        <v>67</v>
      </c>
      <c r="B23" s="8" t="s">
        <v>51</v>
      </c>
      <c r="C23" s="9">
        <v>6</v>
      </c>
      <c r="D23" s="9">
        <v>10</v>
      </c>
      <c r="E23" s="13">
        <f t="shared" si="0"/>
        <v>-0.4</v>
      </c>
      <c r="F23" s="9">
        <v>1</v>
      </c>
    </row>
    <row r="24" spans="1:6" ht="12.75">
      <c r="A24" s="19"/>
      <c r="B24" s="5" t="s">
        <v>52</v>
      </c>
      <c r="C24" s="9">
        <v>74</v>
      </c>
      <c r="D24" s="9">
        <v>86</v>
      </c>
      <c r="E24" s="13">
        <f t="shared" si="0"/>
        <v>-0.13953488372093023</v>
      </c>
      <c r="F24" s="9">
        <v>3</v>
      </c>
    </row>
    <row r="25" spans="1:6" ht="12.75">
      <c r="A25" s="19"/>
      <c r="B25" s="5" t="s">
        <v>53</v>
      </c>
      <c r="C25" s="9">
        <v>398</v>
      </c>
      <c r="D25" s="9">
        <v>482</v>
      </c>
      <c r="E25" s="13">
        <f t="shared" si="0"/>
        <v>-0.17427385892116182</v>
      </c>
      <c r="F25" s="9">
        <v>33</v>
      </c>
    </row>
    <row r="26" spans="1:6" ht="12.75">
      <c r="A26" s="19"/>
      <c r="B26" s="5" t="s">
        <v>54</v>
      </c>
      <c r="C26" s="9">
        <v>69</v>
      </c>
      <c r="D26" s="9">
        <v>79</v>
      </c>
      <c r="E26" s="13">
        <f t="shared" si="0"/>
        <v>-0.12658227848101267</v>
      </c>
      <c r="F26" s="9">
        <v>8</v>
      </c>
    </row>
    <row r="27" spans="1:6" ht="12.75">
      <c r="A27" s="19"/>
      <c r="B27" s="5" t="s">
        <v>55</v>
      </c>
      <c r="C27" s="9"/>
      <c r="D27" s="9">
        <v>1</v>
      </c>
      <c r="E27" s="13">
        <f t="shared" si="0"/>
        <v>-1</v>
      </c>
      <c r="F27" s="9"/>
    </row>
    <row r="28" spans="1:9" ht="12.75">
      <c r="A28" s="19"/>
      <c r="B28" s="7" t="s">
        <v>56</v>
      </c>
      <c r="C28" s="9">
        <v>243</v>
      </c>
      <c r="D28" s="9">
        <v>302</v>
      </c>
      <c r="E28" s="13">
        <f t="shared" si="0"/>
        <v>-0.19536423841059603</v>
      </c>
      <c r="F28" s="9">
        <v>16</v>
      </c>
      <c r="H28" s="1"/>
      <c r="I28" s="1"/>
    </row>
    <row r="29" spans="1:9" ht="12.75">
      <c r="A29" s="19"/>
      <c r="B29" s="5" t="s">
        <v>44</v>
      </c>
      <c r="C29" s="9">
        <v>2</v>
      </c>
      <c r="D29" s="9"/>
      <c r="E29" s="13"/>
      <c r="F29" s="9"/>
      <c r="H29" s="1"/>
      <c r="I29" s="1"/>
    </row>
    <row r="30" spans="1:9" ht="12.75">
      <c r="A30" s="19"/>
      <c r="B30" s="5" t="s">
        <v>57</v>
      </c>
      <c r="C30" s="9">
        <v>35</v>
      </c>
      <c r="D30" s="9">
        <v>47</v>
      </c>
      <c r="E30" s="13">
        <f t="shared" si="0"/>
        <v>-0.2553191489361702</v>
      </c>
      <c r="F30" s="9">
        <v>5</v>
      </c>
      <c r="H30" s="1"/>
      <c r="I30" s="1"/>
    </row>
    <row r="31" spans="1:9" ht="12.75">
      <c r="A31" s="19"/>
      <c r="B31" s="5" t="s">
        <v>77</v>
      </c>
      <c r="C31" s="9">
        <v>1</v>
      </c>
      <c r="D31" s="9">
        <v>3</v>
      </c>
      <c r="E31" s="13">
        <f t="shared" si="0"/>
        <v>-0.6666666666666666</v>
      </c>
      <c r="F31" s="9"/>
      <c r="H31" s="1"/>
      <c r="I31" s="1"/>
    </row>
    <row r="32" spans="1:6" ht="12.75">
      <c r="A32" s="19"/>
      <c r="B32" s="5" t="s">
        <v>45</v>
      </c>
      <c r="C32" s="9">
        <v>118</v>
      </c>
      <c r="D32" s="9">
        <v>114</v>
      </c>
      <c r="E32" s="13">
        <f t="shared" si="0"/>
        <v>0.03508771929824561</v>
      </c>
      <c r="F32" s="9">
        <v>6</v>
      </c>
    </row>
    <row r="33" spans="1:6" ht="12.75">
      <c r="A33" s="19"/>
      <c r="B33" s="5" t="s">
        <v>46</v>
      </c>
      <c r="C33" s="9">
        <v>2</v>
      </c>
      <c r="D33" s="9">
        <v>4</v>
      </c>
      <c r="E33" s="13">
        <f t="shared" si="0"/>
        <v>-0.5</v>
      </c>
      <c r="F33" s="9"/>
    </row>
    <row r="34" spans="1:6" ht="12.75">
      <c r="A34" s="19"/>
      <c r="B34" s="5" t="s">
        <v>58</v>
      </c>
      <c r="C34" s="9">
        <v>221</v>
      </c>
      <c r="D34" s="9">
        <v>288</v>
      </c>
      <c r="E34" s="13">
        <f t="shared" si="0"/>
        <v>-0.2326388888888889</v>
      </c>
      <c r="F34" s="9">
        <v>19</v>
      </c>
    </row>
    <row r="35" spans="1:6" ht="12.75">
      <c r="A35" s="19"/>
      <c r="B35" s="5" t="s">
        <v>59</v>
      </c>
      <c r="C35" s="9">
        <v>128</v>
      </c>
      <c r="D35" s="9">
        <v>158</v>
      </c>
      <c r="E35" s="13">
        <f t="shared" si="0"/>
        <v>-0.189873417721519</v>
      </c>
      <c r="F35" s="9">
        <v>11</v>
      </c>
    </row>
    <row r="36" spans="1:6" ht="12.75">
      <c r="A36" s="19"/>
      <c r="B36" s="5" t="s">
        <v>47</v>
      </c>
      <c r="C36" s="9">
        <v>15</v>
      </c>
      <c r="D36" s="9">
        <v>25</v>
      </c>
      <c r="E36" s="13">
        <f t="shared" si="0"/>
        <v>-0.4</v>
      </c>
      <c r="F36" s="9">
        <v>1</v>
      </c>
    </row>
    <row r="37" spans="1:6" ht="12.75">
      <c r="A37" s="19"/>
      <c r="B37" s="5" t="s">
        <v>60</v>
      </c>
      <c r="C37" s="9">
        <v>29</v>
      </c>
      <c r="D37" s="9">
        <v>45</v>
      </c>
      <c r="E37" s="13">
        <f t="shared" si="0"/>
        <v>-0.35555555555555557</v>
      </c>
      <c r="F37" s="9">
        <v>1</v>
      </c>
    </row>
    <row r="38" spans="1:6" ht="12.75">
      <c r="A38" s="19"/>
      <c r="B38" s="5" t="s">
        <v>61</v>
      </c>
      <c r="C38" s="9">
        <v>2</v>
      </c>
      <c r="D38" s="9">
        <v>3</v>
      </c>
      <c r="E38" s="13">
        <f t="shared" si="0"/>
        <v>-0.3333333333333333</v>
      </c>
      <c r="F38" s="9"/>
    </row>
    <row r="39" spans="1:9" s="1" customFormat="1" ht="14.25" customHeight="1">
      <c r="A39" s="19"/>
      <c r="B39" s="5" t="s">
        <v>79</v>
      </c>
      <c r="C39" s="9">
        <v>3</v>
      </c>
      <c r="D39" s="9">
        <v>0</v>
      </c>
      <c r="E39" s="13"/>
      <c r="F39" s="9">
        <v>2</v>
      </c>
      <c r="H39"/>
      <c r="I39"/>
    </row>
    <row r="40" spans="1:9" s="1" customFormat="1" ht="12.75">
      <c r="A40" s="19"/>
      <c r="B40" s="5" t="s">
        <v>62</v>
      </c>
      <c r="C40" s="9">
        <v>801</v>
      </c>
      <c r="D40" s="9">
        <v>1075</v>
      </c>
      <c r="E40" s="13">
        <f t="shared" si="0"/>
        <v>-0.25488372093023254</v>
      </c>
      <c r="F40" s="9">
        <v>63</v>
      </c>
      <c r="H40"/>
      <c r="I40"/>
    </row>
    <row r="41" spans="1:6" ht="12.75">
      <c r="A41" s="19"/>
      <c r="B41" s="5" t="s">
        <v>48</v>
      </c>
      <c r="C41" s="11">
        <v>28</v>
      </c>
      <c r="D41" s="11">
        <v>32</v>
      </c>
      <c r="E41" s="13">
        <f t="shared" si="0"/>
        <v>-0.125</v>
      </c>
      <c r="F41" s="9">
        <v>3</v>
      </c>
    </row>
    <row r="42" spans="1:9" s="3" customFormat="1" ht="12.75" customHeight="1">
      <c r="A42" s="17" t="s">
        <v>68</v>
      </c>
      <c r="B42" s="5"/>
      <c r="C42" s="9">
        <v>2175</v>
      </c>
      <c r="D42" s="9">
        <v>2754</v>
      </c>
      <c r="E42" s="13">
        <f t="shared" si="0"/>
        <v>-0.210239651416122</v>
      </c>
      <c r="F42" s="9">
        <v>172</v>
      </c>
      <c r="H42"/>
      <c r="I42"/>
    </row>
    <row r="43" spans="1:9" s="1" customFormat="1" ht="12.75" customHeight="1">
      <c r="A43" s="19" t="s">
        <v>69</v>
      </c>
      <c r="B43" s="6" t="s">
        <v>50</v>
      </c>
      <c r="C43" s="9">
        <v>12</v>
      </c>
      <c r="D43" s="9">
        <v>6</v>
      </c>
      <c r="E43" s="13">
        <f t="shared" si="0"/>
        <v>1</v>
      </c>
      <c r="F43" s="9"/>
      <c r="H43"/>
      <c r="I43"/>
    </row>
    <row r="44" spans="1:6" ht="12.75">
      <c r="A44" s="19"/>
      <c r="B44" s="8" t="s">
        <v>51</v>
      </c>
      <c r="C44" s="9">
        <v>2699</v>
      </c>
      <c r="D44" s="9">
        <v>2190</v>
      </c>
      <c r="E44" s="13">
        <f t="shared" si="0"/>
        <v>0.2324200913242009</v>
      </c>
      <c r="F44" s="9">
        <v>194</v>
      </c>
    </row>
    <row r="45" spans="1:6" ht="12.75">
      <c r="A45" s="19"/>
      <c r="B45" s="5" t="s">
        <v>52</v>
      </c>
      <c r="C45" s="9">
        <v>1563</v>
      </c>
      <c r="D45" s="9">
        <v>1324</v>
      </c>
      <c r="E45" s="13">
        <f t="shared" si="0"/>
        <v>0.18051359516616314</v>
      </c>
      <c r="F45" s="9">
        <v>105</v>
      </c>
    </row>
    <row r="46" spans="1:6" ht="12.75">
      <c r="A46" s="19"/>
      <c r="B46" s="5" t="s">
        <v>53</v>
      </c>
      <c r="C46" s="9">
        <v>6069</v>
      </c>
      <c r="D46" s="9">
        <v>4460</v>
      </c>
      <c r="E46" s="13">
        <f t="shared" si="0"/>
        <v>0.36076233183856504</v>
      </c>
      <c r="F46" s="9">
        <v>425</v>
      </c>
    </row>
    <row r="47" spans="1:6" ht="12.75">
      <c r="A47" s="19"/>
      <c r="B47" s="5" t="s">
        <v>75</v>
      </c>
      <c r="C47" s="9">
        <v>7</v>
      </c>
      <c r="D47" s="9">
        <v>5</v>
      </c>
      <c r="E47" s="13">
        <f t="shared" si="0"/>
        <v>0.4</v>
      </c>
      <c r="F47" s="9"/>
    </row>
    <row r="48" spans="1:6" ht="12.75">
      <c r="A48" s="19"/>
      <c r="B48" s="5" t="s">
        <v>54</v>
      </c>
      <c r="C48" s="9">
        <v>13406</v>
      </c>
      <c r="D48" s="9">
        <v>6577</v>
      </c>
      <c r="E48" s="13">
        <f t="shared" si="0"/>
        <v>1.0383153413410369</v>
      </c>
      <c r="F48" s="9">
        <v>496</v>
      </c>
    </row>
    <row r="49" spans="1:6" ht="12.75">
      <c r="A49" s="19"/>
      <c r="B49" s="5" t="s">
        <v>55</v>
      </c>
      <c r="C49" s="9">
        <v>2502</v>
      </c>
      <c r="D49" s="9">
        <v>2071</v>
      </c>
      <c r="E49" s="13">
        <f t="shared" si="0"/>
        <v>0.2081120231772091</v>
      </c>
      <c r="F49" s="9">
        <v>165</v>
      </c>
    </row>
    <row r="50" spans="1:6" ht="12.75">
      <c r="A50" s="19"/>
      <c r="B50" s="5" t="s">
        <v>56</v>
      </c>
      <c r="C50" s="9">
        <v>23515</v>
      </c>
      <c r="D50" s="9">
        <v>14649</v>
      </c>
      <c r="E50" s="13">
        <f t="shared" si="0"/>
        <v>0.6052290258720732</v>
      </c>
      <c r="F50" s="9">
        <v>1205</v>
      </c>
    </row>
    <row r="51" spans="1:9" ht="12.75">
      <c r="A51" s="19"/>
      <c r="B51" s="5" t="s">
        <v>44</v>
      </c>
      <c r="C51" s="9">
        <v>7374</v>
      </c>
      <c r="D51" s="9">
        <v>4513</v>
      </c>
      <c r="E51" s="13">
        <f t="shared" si="0"/>
        <v>0.6339463771327277</v>
      </c>
      <c r="F51" s="9">
        <v>370</v>
      </c>
      <c r="H51" s="1"/>
      <c r="I51" s="1"/>
    </row>
    <row r="52" spans="1:9" ht="12.75">
      <c r="A52" s="19"/>
      <c r="B52" s="5" t="s">
        <v>57</v>
      </c>
      <c r="C52" s="12">
        <v>272</v>
      </c>
      <c r="D52" s="9">
        <v>240</v>
      </c>
      <c r="E52" s="13">
        <f t="shared" si="0"/>
        <v>0.13333333333333333</v>
      </c>
      <c r="F52" s="9">
        <v>19</v>
      </c>
      <c r="H52" s="1"/>
      <c r="I52" s="1"/>
    </row>
    <row r="53" spans="1:9" s="1" customFormat="1" ht="12.75">
      <c r="A53" s="19"/>
      <c r="B53" s="10" t="s">
        <v>45</v>
      </c>
      <c r="C53" s="9">
        <v>2802</v>
      </c>
      <c r="D53" s="9">
        <v>2198</v>
      </c>
      <c r="E53" s="13">
        <f t="shared" si="0"/>
        <v>0.2747952684258417</v>
      </c>
      <c r="F53" s="9">
        <v>188</v>
      </c>
      <c r="H53"/>
      <c r="I53"/>
    </row>
    <row r="54" spans="1:9" s="1" customFormat="1" ht="12.75">
      <c r="A54" s="19"/>
      <c r="B54" s="10" t="s">
        <v>46</v>
      </c>
      <c r="C54" s="9">
        <v>81</v>
      </c>
      <c r="D54" s="9">
        <v>61</v>
      </c>
      <c r="E54" s="13">
        <f aca="true" t="shared" si="1" ref="E54:E64">(C54-D54)/D54</f>
        <v>0.32786885245901637</v>
      </c>
      <c r="F54" s="9">
        <v>6</v>
      </c>
      <c r="H54" s="3"/>
      <c r="I54" s="3"/>
    </row>
    <row r="55" spans="1:9" ht="12.75">
      <c r="A55" s="19"/>
      <c r="B55" s="7" t="s">
        <v>58</v>
      </c>
      <c r="C55" s="9">
        <v>6115</v>
      </c>
      <c r="D55" s="9">
        <v>3625</v>
      </c>
      <c r="E55" s="13">
        <f t="shared" si="1"/>
        <v>0.6868965517241379</v>
      </c>
      <c r="F55" s="9">
        <v>346</v>
      </c>
      <c r="H55" s="1"/>
      <c r="I55" s="1"/>
    </row>
    <row r="56" spans="1:6" ht="12.75">
      <c r="A56" s="19"/>
      <c r="B56" s="7" t="s">
        <v>59</v>
      </c>
      <c r="C56" s="9">
        <v>3110</v>
      </c>
      <c r="D56" s="9">
        <v>2345</v>
      </c>
      <c r="E56" s="13">
        <f t="shared" si="1"/>
        <v>0.326226012793177</v>
      </c>
      <c r="F56" s="9">
        <v>220</v>
      </c>
    </row>
    <row r="57" spans="1:6" ht="12.75">
      <c r="A57" s="19"/>
      <c r="B57" s="7" t="s">
        <v>60</v>
      </c>
      <c r="C57" s="9">
        <v>678</v>
      </c>
      <c r="D57" s="9">
        <v>638</v>
      </c>
      <c r="E57" s="13">
        <f t="shared" si="1"/>
        <v>0.06269592476489028</v>
      </c>
      <c r="F57" s="9">
        <v>45</v>
      </c>
    </row>
    <row r="58" spans="1:6" ht="12.75">
      <c r="A58" s="19"/>
      <c r="B58" s="7" t="s">
        <v>61</v>
      </c>
      <c r="C58" s="7">
        <v>212</v>
      </c>
      <c r="D58" s="7">
        <v>193</v>
      </c>
      <c r="E58" s="13">
        <f t="shared" si="1"/>
        <v>0.09844559585492228</v>
      </c>
      <c r="F58" s="7">
        <v>16</v>
      </c>
    </row>
    <row r="59" spans="1:6" ht="12.75">
      <c r="A59" s="19"/>
      <c r="B59" s="7" t="s">
        <v>49</v>
      </c>
      <c r="C59" s="7">
        <v>530</v>
      </c>
      <c r="D59" s="7">
        <v>451</v>
      </c>
      <c r="E59" s="13">
        <f t="shared" si="1"/>
        <v>0.17516629711751663</v>
      </c>
      <c r="F59" s="7">
        <v>63</v>
      </c>
    </row>
    <row r="60" spans="1:6" ht="12.75">
      <c r="A60" s="19"/>
      <c r="B60" s="7" t="s">
        <v>62</v>
      </c>
      <c r="C60" s="7">
        <v>3083</v>
      </c>
      <c r="D60" s="7">
        <v>2793</v>
      </c>
      <c r="E60" s="13">
        <f t="shared" si="1"/>
        <v>0.10383100608664518</v>
      </c>
      <c r="F60" s="7">
        <v>301</v>
      </c>
    </row>
    <row r="61" spans="1:6" ht="12.75">
      <c r="A61" s="19"/>
      <c r="B61" s="7" t="s">
        <v>63</v>
      </c>
      <c r="C61" s="7">
        <v>1001</v>
      </c>
      <c r="D61" s="7">
        <v>838</v>
      </c>
      <c r="E61" s="13">
        <f t="shared" si="1"/>
        <v>0.19451073985680192</v>
      </c>
      <c r="F61" s="7">
        <v>86</v>
      </c>
    </row>
    <row r="62" spans="1:6" ht="12.75">
      <c r="A62" s="19"/>
      <c r="B62" s="7" t="s">
        <v>48</v>
      </c>
      <c r="C62" s="7">
        <v>1025</v>
      </c>
      <c r="D62" s="7">
        <v>931</v>
      </c>
      <c r="E62" s="13">
        <f t="shared" si="1"/>
        <v>0.10096670247046187</v>
      </c>
      <c r="F62" s="7">
        <v>85</v>
      </c>
    </row>
    <row r="63" spans="1:6" ht="12.75">
      <c r="A63" s="16" t="s">
        <v>70</v>
      </c>
      <c r="B63" s="7"/>
      <c r="C63" s="7">
        <v>76056</v>
      </c>
      <c r="D63" s="7">
        <v>50108</v>
      </c>
      <c r="E63" s="13">
        <f t="shared" si="1"/>
        <v>0.5178414624411272</v>
      </c>
      <c r="F63" s="7">
        <v>4335</v>
      </c>
    </row>
    <row r="64" spans="1:6" ht="12.75">
      <c r="A64" s="16" t="s">
        <v>73</v>
      </c>
      <c r="B64" s="7"/>
      <c r="C64" s="7">
        <v>78733</v>
      </c>
      <c r="D64" s="7">
        <v>53901</v>
      </c>
      <c r="E64" s="13">
        <f t="shared" si="1"/>
        <v>0.4606964620322443</v>
      </c>
      <c r="F64" s="7">
        <v>4544</v>
      </c>
    </row>
    <row r="65" spans="8:9" ht="12.75">
      <c r="H65" s="1"/>
      <c r="I65" s="1"/>
    </row>
    <row r="66" spans="8:9" ht="12.75">
      <c r="H66" s="1"/>
      <c r="I66" s="1"/>
    </row>
  </sheetData>
  <sheetProtection selectLockedCells="1" selectUnlockedCells="1"/>
  <mergeCells count="5">
    <mergeCell ref="A43:A62"/>
    <mergeCell ref="A2:E2"/>
    <mergeCell ref="A1:F1"/>
    <mergeCell ref="A4:A21"/>
    <mergeCell ref="A23:A4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2019-09-12T07:34:30Z</dcterms:modified>
  <cp:category/>
  <cp:version/>
  <cp:contentType/>
  <cp:contentStatus/>
</cp:coreProperties>
</file>