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CAEN'!$A$1:$F$54</definedName>
    <definedName name="_xlnm.Print_Area" localSheetId="0">'Rad Jud'!$A$1:$E$46</definedName>
  </definedNames>
  <calcPr fullCalcOnLoad="1"/>
</workbook>
</file>

<file path=xl/sharedStrings.xml><?xml version="1.0" encoding="utf-8"?>
<sst xmlns="http://schemas.openxmlformats.org/spreadsheetml/2006/main" count="115" uniqueCount="87">
  <si>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</si>
  <si>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</si>
  <si>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</si>
  <si>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</si>
  <si>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</si>
  <si>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</si>
  <si>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</si>
  <si>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</si>
  <si>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</si>
  <si>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</si>
  <si>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</si>
  <si>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</si>
  <si>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</si>
  <si>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</si>
  <si>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</si>
  <si>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</si>
  <si>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</si>
  <si>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</si>
  <si>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</si>
  <si>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</si>
  <si>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</si>
  <si>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</si>
  <si>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</si>
  <si>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</si>
  <si>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</si>
  <si>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</si>
  <si>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</si>
  <si>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</si>
  <si>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</si>
  <si>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</si>
  <si>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</si>
  <si>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</si>
  <si>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</si>
  <si>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</si>
  <si>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</si>
  <si>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</si>
  <si>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</si>
  <si>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</si>
  <si>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</si>
  <si>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</si>
  <si>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</si>
  <si>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</si>
  <si>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</si>
  <si>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</si>
  <si>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</si>
  <si>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</si>
  <si>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</si>
  <si>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</si>
  <si>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</si>
  <si>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</si>
  <si>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</si>
  <si>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</si>
  <si>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</si>
  <si>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</si>
  <si>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</si>
  <si>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</si>
  <si>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</si>
  <si>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</si>
  <si>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</si>
  <si>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</si>
  <si>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</si>
  <si>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</si>
  <si>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</si>
  <si>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</si>
  <si>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</si>
  <si>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</si>
  <si>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</si>
  <si>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</si>
  <si>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</si>
  <si>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</si>
  <si>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</si>
  <si>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</si>
  <si>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</si>
  <si>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</si>
  <si>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</si>
  <si>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</si>
  <si>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Energie electrică şi termică, gaze şi apă</t>
  </si>
  <si>
    <t>Productia, transportul si distributia de energie electrica si termica, gaze si apa calda</t>
  </si>
  <si>
    <t>Industria alimentara si a bauturilor</t>
  </si>
  <si>
    <t>Produse ale industriei prelucrătoare</t>
  </si>
  <si>
    <t>Radieri în perioada 01.01.2021 - 31.08.2021 comparativ cu aceeaşi perioadă a anului trecut</t>
  </si>
  <si>
    <t>Nr. radieri în perioada  01.01.2021 - 31.08.2021</t>
  </si>
  <si>
    <t>Nr. radieri în perioada  01.01.2020 - 31.08.2020</t>
  </si>
  <si>
    <t>Nr. radieri în perioada  01.08.2021 - 31.08.2021</t>
  </si>
  <si>
    <t>Radieri efectuate în perioada 01.01.2021 - 31.08.2021 comparativ cu aceeaşi perioadă a anului trecut</t>
  </si>
  <si>
    <t>Nr. radieri în perioada   01.01.2021 - 31.08.2021</t>
  </si>
  <si>
    <t>Nr. radieri în perioada   01.08.2021 - 31.08.2021</t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</si>
</sst>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</numFmts>
  <fonts count="40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49" fontId="5" fillId="32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0" fillId="0" borderId="10" xfId="57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2" fillId="32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13</xdr:row>
      <xdr:rowOff>19050</xdr:rowOff>
    </xdr:from>
    <xdr:to>
      <xdr:col>4</xdr:col>
      <xdr:colOff>19050</xdr:colOff>
      <xdr:row>31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181100" y="2447925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8</xdr:row>
      <xdr:rowOff>19050</xdr:rowOff>
    </xdr:from>
    <xdr:to>
      <xdr:col>5</xdr:col>
      <xdr:colOff>200025</xdr:colOff>
      <xdr:row>47</xdr:row>
      <xdr:rowOff>114300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295400" y="1571625"/>
          <a:ext cx="8591550" cy="66389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6" ht="25.5" customHeight="1">
      <c r="A1" s="18" t="s">
        <v>80</v>
      </c>
      <c r="B1" s="18"/>
      <c r="C1" s="18"/>
      <c r="D1" s="18"/>
      <c r="E1" s="18"/>
      <c r="F1" s="2"/>
    </row>
    <row r="2" spans="1:4" ht="12.75">
      <c r="A2" s="3"/>
      <c r="B2" s="3"/>
      <c r="C2" s="3"/>
      <c r="D2" s="3"/>
    </row>
    <row r="3" spans="1:5" ht="25.5">
      <c r="A3" s="14" t="s">
        <v>0</v>
      </c>
      <c r="B3" s="15" t="s">
        <v>81</v>
      </c>
      <c r="C3" s="15" t="s">
        <v>82</v>
      </c>
      <c r="D3" s="14" t="s">
        <v>1</v>
      </c>
      <c r="E3" s="15" t="s">
        <v>83</v>
      </c>
    </row>
    <row r="4" spans="1:5" ht="12.75">
      <c r="A4" s="4" t="s">
        <v>2</v>
      </c>
      <c r="B4" s="4">
        <v>1058</v>
      </c>
      <c r="C4" s="4">
        <v>618</v>
      </c>
      <c r="D4" s="13">
        <f aca="true" t="shared" si="0" ref="D4:D46">(B4-C4)/C4</f>
        <v>0.7119741100323624</v>
      </c>
      <c r="E4" s="7">
        <v>113</v>
      </c>
    </row>
    <row r="5" spans="1:5" ht="12.75">
      <c r="A5" s="4" t="s">
        <v>3</v>
      </c>
      <c r="B5" s="4">
        <v>1016</v>
      </c>
      <c r="C5" s="4">
        <v>852</v>
      </c>
      <c r="D5" s="13">
        <f t="shared" si="0"/>
        <v>0.19248826291079812</v>
      </c>
      <c r="E5" s="7">
        <v>109</v>
      </c>
    </row>
    <row r="6" spans="1:5" ht="12.75">
      <c r="A6" s="4" t="s">
        <v>4</v>
      </c>
      <c r="B6" s="4">
        <v>1161</v>
      </c>
      <c r="C6" s="4">
        <v>939</v>
      </c>
      <c r="D6" s="13">
        <f t="shared" si="0"/>
        <v>0.2364217252396166</v>
      </c>
      <c r="E6" s="7">
        <v>149</v>
      </c>
    </row>
    <row r="7" spans="1:5" ht="12.75">
      <c r="A7" s="4" t="s">
        <v>5</v>
      </c>
      <c r="B7" s="4">
        <v>928</v>
      </c>
      <c r="C7" s="4">
        <v>901</v>
      </c>
      <c r="D7" s="13">
        <f t="shared" si="0"/>
        <v>0.029966703662597113</v>
      </c>
      <c r="E7" s="7">
        <v>112</v>
      </c>
    </row>
    <row r="8" spans="1:5" ht="12.75">
      <c r="A8" s="4" t="s">
        <v>6</v>
      </c>
      <c r="B8" s="4">
        <v>1547</v>
      </c>
      <c r="C8" s="4">
        <v>1111</v>
      </c>
      <c r="D8" s="13">
        <f t="shared" si="0"/>
        <v>0.39243924392439244</v>
      </c>
      <c r="E8" s="7">
        <v>124</v>
      </c>
    </row>
    <row r="9" spans="1:5" ht="12.75">
      <c r="A9" s="4" t="s">
        <v>7</v>
      </c>
      <c r="B9" s="4">
        <v>642</v>
      </c>
      <c r="C9" s="4">
        <v>544</v>
      </c>
      <c r="D9" s="13">
        <f t="shared" si="0"/>
        <v>0.1801470588235294</v>
      </c>
      <c r="E9" s="7">
        <v>74</v>
      </c>
    </row>
    <row r="10" spans="1:5" ht="12.75">
      <c r="A10" s="4" t="s">
        <v>8</v>
      </c>
      <c r="B10" s="4">
        <v>502</v>
      </c>
      <c r="C10" s="4">
        <v>407</v>
      </c>
      <c r="D10" s="13">
        <f t="shared" si="0"/>
        <v>0.2334152334152334</v>
      </c>
      <c r="E10" s="7">
        <v>34</v>
      </c>
    </row>
    <row r="11" spans="1:5" ht="12.75">
      <c r="A11" s="4" t="s">
        <v>9</v>
      </c>
      <c r="B11" s="4">
        <v>1340</v>
      </c>
      <c r="C11" s="4">
        <v>1032</v>
      </c>
      <c r="D11" s="13">
        <f t="shared" si="0"/>
        <v>0.29844961240310075</v>
      </c>
      <c r="E11" s="7">
        <v>110</v>
      </c>
    </row>
    <row r="12" spans="1:5" ht="12.75">
      <c r="A12" s="4" t="s">
        <v>10</v>
      </c>
      <c r="B12" s="4">
        <v>727</v>
      </c>
      <c r="C12" s="4">
        <v>525</v>
      </c>
      <c r="D12" s="13">
        <f t="shared" si="0"/>
        <v>0.38476190476190475</v>
      </c>
      <c r="E12" s="7">
        <v>55</v>
      </c>
    </row>
    <row r="13" spans="1:5" ht="12.75">
      <c r="A13" s="4" t="s">
        <v>71</v>
      </c>
      <c r="B13" s="4">
        <v>6824</v>
      </c>
      <c r="C13" s="4">
        <v>5076</v>
      </c>
      <c r="D13" s="13">
        <f t="shared" si="0"/>
        <v>0.34436564223798266</v>
      </c>
      <c r="E13" s="7">
        <v>776</v>
      </c>
    </row>
    <row r="14" spans="1:5" ht="12.75">
      <c r="A14" s="4" t="s">
        <v>11</v>
      </c>
      <c r="B14" s="4">
        <v>682</v>
      </c>
      <c r="C14" s="4">
        <v>525</v>
      </c>
      <c r="D14" s="13">
        <f t="shared" si="0"/>
        <v>0.29904761904761906</v>
      </c>
      <c r="E14" s="7">
        <v>86</v>
      </c>
    </row>
    <row r="15" spans="1:5" ht="12.75">
      <c r="A15" s="4" t="s">
        <v>12</v>
      </c>
      <c r="B15" s="4">
        <v>544</v>
      </c>
      <c r="C15" s="4">
        <v>383</v>
      </c>
      <c r="D15" s="13">
        <f t="shared" si="0"/>
        <v>0.42036553524804177</v>
      </c>
      <c r="E15" s="7">
        <v>40</v>
      </c>
    </row>
    <row r="16" spans="1:5" ht="12.75">
      <c r="A16" s="4" t="s">
        <v>14</v>
      </c>
      <c r="B16" s="4">
        <v>1822</v>
      </c>
      <c r="C16" s="4">
        <v>1491</v>
      </c>
      <c r="D16" s="13">
        <f t="shared" si="0"/>
        <v>0.22199865861837692</v>
      </c>
      <c r="E16" s="7">
        <v>186</v>
      </c>
    </row>
    <row r="17" spans="1:5" ht="12.75">
      <c r="A17" s="4" t="s">
        <v>15</v>
      </c>
      <c r="B17" s="4">
        <v>1826</v>
      </c>
      <c r="C17" s="4">
        <v>1428</v>
      </c>
      <c r="D17" s="13">
        <f t="shared" si="0"/>
        <v>0.27871148459383754</v>
      </c>
      <c r="E17" s="7">
        <v>223</v>
      </c>
    </row>
    <row r="18" spans="1:5" ht="12.75">
      <c r="A18" s="4" t="s">
        <v>16</v>
      </c>
      <c r="B18" s="4">
        <v>358</v>
      </c>
      <c r="C18" s="4">
        <v>225</v>
      </c>
      <c r="D18" s="13">
        <f t="shared" si="0"/>
        <v>0.5911111111111111</v>
      </c>
      <c r="E18" s="7">
        <v>29</v>
      </c>
    </row>
    <row r="19" spans="1:5" ht="12.75">
      <c r="A19" s="4" t="s">
        <v>13</v>
      </c>
      <c r="B19" s="4">
        <v>369</v>
      </c>
      <c r="C19" s="4">
        <v>256</v>
      </c>
      <c r="D19" s="13">
        <f t="shared" si="0"/>
        <v>0.44140625</v>
      </c>
      <c r="E19" s="7">
        <v>48</v>
      </c>
    </row>
    <row r="20" spans="1:5" ht="12.75">
      <c r="A20" s="4" t="s">
        <v>18</v>
      </c>
      <c r="B20" s="4">
        <v>1150</v>
      </c>
      <c r="C20" s="4">
        <v>819</v>
      </c>
      <c r="D20" s="13">
        <f t="shared" si="0"/>
        <v>0.40415140415140416</v>
      </c>
      <c r="E20" s="7">
        <v>97</v>
      </c>
    </row>
    <row r="21" spans="1:5" ht="12.75">
      <c r="A21" s="4" t="s">
        <v>17</v>
      </c>
      <c r="B21" s="4">
        <v>1003</v>
      </c>
      <c r="C21" s="4">
        <v>664</v>
      </c>
      <c r="D21" s="13">
        <f t="shared" si="0"/>
        <v>0.5105421686746988</v>
      </c>
      <c r="E21" s="7">
        <v>99</v>
      </c>
    </row>
    <row r="22" spans="1:5" ht="12.75">
      <c r="A22" s="4" t="s">
        <v>19</v>
      </c>
      <c r="B22" s="4">
        <v>1001</v>
      </c>
      <c r="C22" s="4">
        <v>721</v>
      </c>
      <c r="D22" s="13">
        <f t="shared" si="0"/>
        <v>0.3883495145631068</v>
      </c>
      <c r="E22" s="7">
        <v>109</v>
      </c>
    </row>
    <row r="23" spans="1:5" ht="12.75">
      <c r="A23" s="4" t="s">
        <v>20</v>
      </c>
      <c r="B23" s="4">
        <v>425</v>
      </c>
      <c r="C23" s="4">
        <v>304</v>
      </c>
      <c r="D23" s="13">
        <f t="shared" si="0"/>
        <v>0.3980263157894737</v>
      </c>
      <c r="E23" s="7">
        <v>42</v>
      </c>
    </row>
    <row r="24" spans="1:5" ht="12.75">
      <c r="A24" s="4" t="s">
        <v>21</v>
      </c>
      <c r="B24" s="4">
        <v>450</v>
      </c>
      <c r="C24" s="4">
        <v>341</v>
      </c>
      <c r="D24" s="13">
        <f t="shared" si="0"/>
        <v>0.3196480938416422</v>
      </c>
      <c r="E24" s="7">
        <v>50</v>
      </c>
    </row>
    <row r="25" spans="1:5" ht="12.75">
      <c r="A25" s="4" t="s">
        <v>22</v>
      </c>
      <c r="B25" s="4">
        <v>471</v>
      </c>
      <c r="C25" s="4">
        <v>384</v>
      </c>
      <c r="D25" s="13">
        <f t="shared" si="0"/>
        <v>0.2265625</v>
      </c>
      <c r="E25" s="7">
        <v>49</v>
      </c>
    </row>
    <row r="26" spans="1:5" ht="12.75">
      <c r="A26" s="4" t="s">
        <v>23</v>
      </c>
      <c r="B26" s="4">
        <v>940</v>
      </c>
      <c r="C26" s="4">
        <v>772</v>
      </c>
      <c r="D26" s="13">
        <f t="shared" si="0"/>
        <v>0.21761658031088082</v>
      </c>
      <c r="E26" s="7">
        <v>98</v>
      </c>
    </row>
    <row r="27" spans="1:5" ht="12.75">
      <c r="A27" s="4" t="s">
        <v>24</v>
      </c>
      <c r="B27" s="4">
        <v>331</v>
      </c>
      <c r="C27" s="4">
        <v>209</v>
      </c>
      <c r="D27" s="13">
        <f t="shared" si="0"/>
        <v>0.583732057416268</v>
      </c>
      <c r="E27" s="7">
        <v>42</v>
      </c>
    </row>
    <row r="28" spans="1:5" ht="12.75">
      <c r="A28" s="4" t="s">
        <v>25</v>
      </c>
      <c r="B28" s="4">
        <v>1504</v>
      </c>
      <c r="C28" s="4">
        <v>1219</v>
      </c>
      <c r="D28" s="13">
        <f t="shared" si="0"/>
        <v>0.23379819524200163</v>
      </c>
      <c r="E28" s="7">
        <v>133</v>
      </c>
    </row>
    <row r="29" spans="1:5" ht="12.75">
      <c r="A29" s="4" t="s">
        <v>26</v>
      </c>
      <c r="B29" s="4">
        <v>1611</v>
      </c>
      <c r="C29" s="4">
        <v>1235</v>
      </c>
      <c r="D29" s="13">
        <f t="shared" si="0"/>
        <v>0.3044534412955466</v>
      </c>
      <c r="E29" s="7">
        <v>223</v>
      </c>
    </row>
    <row r="30" spans="1:5" ht="12.75">
      <c r="A30" s="4" t="s">
        <v>27</v>
      </c>
      <c r="B30" s="4">
        <v>840</v>
      </c>
      <c r="C30" s="4">
        <v>723</v>
      </c>
      <c r="D30" s="13">
        <f t="shared" si="0"/>
        <v>0.16182572614107885</v>
      </c>
      <c r="E30" s="7">
        <v>88</v>
      </c>
    </row>
    <row r="31" spans="1:5" ht="12.75">
      <c r="A31" s="4" t="s">
        <v>28</v>
      </c>
      <c r="B31" s="4">
        <v>409</v>
      </c>
      <c r="C31" s="4">
        <v>316</v>
      </c>
      <c r="D31" s="13">
        <f t="shared" si="0"/>
        <v>0.29430379746835444</v>
      </c>
      <c r="E31" s="7">
        <v>48</v>
      </c>
    </row>
    <row r="32" spans="1:5" ht="12.75">
      <c r="A32" s="4" t="s">
        <v>29</v>
      </c>
      <c r="B32" s="4">
        <v>950</v>
      </c>
      <c r="C32" s="4">
        <v>767</v>
      </c>
      <c r="D32" s="13">
        <f t="shared" si="0"/>
        <v>0.23859191655801826</v>
      </c>
      <c r="E32" s="7">
        <v>106</v>
      </c>
    </row>
    <row r="33" spans="1:5" ht="12.75">
      <c r="A33" s="4" t="s">
        <v>30</v>
      </c>
      <c r="B33" s="4">
        <v>687</v>
      </c>
      <c r="C33" s="4">
        <v>561</v>
      </c>
      <c r="D33" s="13">
        <f t="shared" si="0"/>
        <v>0.22459893048128343</v>
      </c>
      <c r="E33" s="7">
        <v>86</v>
      </c>
    </row>
    <row r="34" spans="1:5" ht="12.75">
      <c r="A34" s="4" t="s">
        <v>31</v>
      </c>
      <c r="B34" s="4">
        <v>562</v>
      </c>
      <c r="C34" s="4">
        <v>371</v>
      </c>
      <c r="D34" s="13">
        <f t="shared" si="0"/>
        <v>0.5148247978436657</v>
      </c>
      <c r="E34" s="7">
        <v>45</v>
      </c>
    </row>
    <row r="35" spans="1:5" ht="12.75">
      <c r="A35" s="4" t="s">
        <v>32</v>
      </c>
      <c r="B35" s="4">
        <v>1375</v>
      </c>
      <c r="C35" s="4">
        <v>1101</v>
      </c>
      <c r="D35" s="13">
        <f t="shared" si="0"/>
        <v>0.2488646684831971</v>
      </c>
      <c r="E35" s="7">
        <v>156</v>
      </c>
    </row>
    <row r="36" spans="1:5" ht="12.75">
      <c r="A36" s="4" t="s">
        <v>33</v>
      </c>
      <c r="B36" s="4">
        <v>610</v>
      </c>
      <c r="C36" s="4">
        <v>511</v>
      </c>
      <c r="D36" s="13">
        <f t="shared" si="0"/>
        <v>0.19373776908023482</v>
      </c>
      <c r="E36" s="7">
        <v>71</v>
      </c>
    </row>
    <row r="37" spans="1:5" ht="12.75">
      <c r="A37" s="4" t="s">
        <v>35</v>
      </c>
      <c r="B37" s="4">
        <v>762</v>
      </c>
      <c r="C37" s="4">
        <v>633</v>
      </c>
      <c r="D37" s="13">
        <f t="shared" si="0"/>
        <v>0.2037914691943128</v>
      </c>
      <c r="E37" s="7">
        <v>93</v>
      </c>
    </row>
    <row r="38" spans="1:5" ht="12.75">
      <c r="A38" s="4" t="s">
        <v>36</v>
      </c>
      <c r="B38" s="4">
        <v>749</v>
      </c>
      <c r="C38" s="4">
        <v>647</v>
      </c>
      <c r="D38" s="13">
        <f t="shared" si="0"/>
        <v>0.15765069551777433</v>
      </c>
      <c r="E38" s="7">
        <v>83</v>
      </c>
    </row>
    <row r="39" spans="1:5" ht="12.75">
      <c r="A39" s="4" t="s">
        <v>34</v>
      </c>
      <c r="B39" s="4">
        <v>506</v>
      </c>
      <c r="C39" s="4">
        <v>362</v>
      </c>
      <c r="D39" s="13">
        <f t="shared" si="0"/>
        <v>0.39779005524861877</v>
      </c>
      <c r="E39" s="7">
        <v>55</v>
      </c>
    </row>
    <row r="40" spans="1:5" ht="12.75">
      <c r="A40" s="4" t="s">
        <v>37</v>
      </c>
      <c r="B40" s="4">
        <v>371</v>
      </c>
      <c r="C40" s="4">
        <v>329</v>
      </c>
      <c r="D40" s="13">
        <f t="shared" si="0"/>
        <v>0.1276595744680851</v>
      </c>
      <c r="E40" s="7">
        <v>37</v>
      </c>
    </row>
    <row r="41" spans="1:5" ht="12.75">
      <c r="A41" s="4" t="s">
        <v>38</v>
      </c>
      <c r="B41" s="4">
        <v>2033</v>
      </c>
      <c r="C41" s="4">
        <v>1330</v>
      </c>
      <c r="D41" s="13">
        <f t="shared" si="0"/>
        <v>0.5285714285714286</v>
      </c>
      <c r="E41" s="7">
        <v>252</v>
      </c>
    </row>
    <row r="42" spans="1:5" ht="12.75">
      <c r="A42" s="4" t="s">
        <v>39</v>
      </c>
      <c r="B42" s="4">
        <v>451</v>
      </c>
      <c r="C42" s="4">
        <v>395</v>
      </c>
      <c r="D42" s="13">
        <f t="shared" si="0"/>
        <v>0.14177215189873418</v>
      </c>
      <c r="E42" s="7">
        <v>44</v>
      </c>
    </row>
    <row r="43" spans="1:8" s="1" customFormat="1" ht="12.75">
      <c r="A43" s="4" t="s">
        <v>40</v>
      </c>
      <c r="B43" s="4">
        <v>432</v>
      </c>
      <c r="C43" s="4">
        <v>343</v>
      </c>
      <c r="D43" s="13">
        <f t="shared" si="0"/>
        <v>0.2594752186588921</v>
      </c>
      <c r="E43" s="9">
        <v>45</v>
      </c>
      <c r="F43"/>
      <c r="G43"/>
      <c r="H43"/>
    </row>
    <row r="44" spans="1:5" ht="12.75">
      <c r="A44" s="4" t="s">
        <v>42</v>
      </c>
      <c r="B44" s="4">
        <v>592</v>
      </c>
      <c r="C44" s="4">
        <v>374</v>
      </c>
      <c r="D44" s="13">
        <f t="shared" si="0"/>
        <v>0.5828877005347594</v>
      </c>
      <c r="E44" s="7">
        <v>89</v>
      </c>
    </row>
    <row r="45" spans="1:8" s="1" customFormat="1" ht="12.75">
      <c r="A45" s="4" t="s">
        <v>41</v>
      </c>
      <c r="B45" s="4">
        <v>681</v>
      </c>
      <c r="C45" s="4">
        <v>511</v>
      </c>
      <c r="D45" s="13">
        <f t="shared" si="0"/>
        <v>0.33268101761252444</v>
      </c>
      <c r="E45" s="9">
        <v>67</v>
      </c>
      <c r="F45"/>
      <c r="G45"/>
      <c r="H45"/>
    </row>
    <row r="46" spans="1:8" s="1" customFormat="1" ht="12.75">
      <c r="A46" s="16" t="s">
        <v>72</v>
      </c>
      <c r="B46" s="7">
        <v>42242</v>
      </c>
      <c r="C46" s="7">
        <v>32255</v>
      </c>
      <c r="D46" s="13">
        <f t="shared" si="0"/>
        <v>0.3096264145093784</v>
      </c>
      <c r="E46" s="7">
        <v>4575</v>
      </c>
      <c r="F46"/>
      <c r="G46"/>
      <c r="H46"/>
    </row>
    <row r="69" spans="6:8" ht="12.75">
      <c r="F69" s="1"/>
      <c r="G69" s="1"/>
      <c r="H69" s="1"/>
    </row>
    <row r="71" spans="6:8" ht="12.75">
      <c r="F71" s="1"/>
      <c r="G71" s="1"/>
      <c r="H71" s="1"/>
    </row>
    <row r="72" spans="6:8" ht="12.75">
      <c r="F72" s="1"/>
      <c r="G72" s="1"/>
      <c r="H72" s="1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15.57421875" style="1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1.57421875" style="0" bestFit="1" customWidth="1"/>
  </cols>
  <sheetData>
    <row r="1" spans="1:6" ht="12.75" customHeight="1">
      <c r="A1" s="20" t="s">
        <v>84</v>
      </c>
      <c r="B1" s="20"/>
      <c r="C1" s="20"/>
      <c r="D1" s="20"/>
      <c r="E1" s="20"/>
      <c r="F1" s="20"/>
    </row>
    <row r="2" spans="1:5" ht="12.75">
      <c r="A2" s="20"/>
      <c r="B2" s="20"/>
      <c r="C2" s="20"/>
      <c r="D2" s="20"/>
      <c r="E2" s="20"/>
    </row>
    <row r="3" spans="1:6" ht="33" customHeight="1">
      <c r="A3" s="15" t="s">
        <v>43</v>
      </c>
      <c r="B3" s="15" t="s">
        <v>64</v>
      </c>
      <c r="C3" s="15" t="s">
        <v>85</v>
      </c>
      <c r="D3" s="15" t="s">
        <v>82</v>
      </c>
      <c r="E3" s="15" t="s">
        <v>74</v>
      </c>
      <c r="F3" s="15" t="s">
        <v>86</v>
      </c>
    </row>
    <row r="4" spans="1:6" ht="12.75">
      <c r="A4" s="19" t="s">
        <v>65</v>
      </c>
      <c r="B4" s="5" t="s">
        <v>51</v>
      </c>
      <c r="C4" s="7">
        <v>2</v>
      </c>
      <c r="D4" s="7">
        <v>1</v>
      </c>
      <c r="E4" s="13">
        <f aca="true" t="shared" si="0" ref="E4:E59">(C4-D4)/D4</f>
        <v>1</v>
      </c>
      <c r="F4" s="9">
        <v>1</v>
      </c>
    </row>
    <row r="5" spans="1:6" ht="12.75">
      <c r="A5" s="19"/>
      <c r="B5" s="5" t="s">
        <v>52</v>
      </c>
      <c r="C5" s="7">
        <v>4</v>
      </c>
      <c r="D5" s="7">
        <v>6</v>
      </c>
      <c r="E5" s="13">
        <f t="shared" si="0"/>
        <v>-0.3333333333333333</v>
      </c>
      <c r="F5" s="9"/>
    </row>
    <row r="6" spans="1:6" ht="12.75">
      <c r="A6" s="19"/>
      <c r="B6" s="5" t="s">
        <v>53</v>
      </c>
      <c r="C6" s="7">
        <v>23</v>
      </c>
      <c r="D6" s="7">
        <v>14</v>
      </c>
      <c r="E6" s="13">
        <f t="shared" si="0"/>
        <v>0.6428571428571429</v>
      </c>
      <c r="F6" s="9">
        <v>4</v>
      </c>
    </row>
    <row r="7" spans="1:6" ht="12.75">
      <c r="A7" s="19"/>
      <c r="B7" s="5" t="s">
        <v>54</v>
      </c>
      <c r="C7" s="7">
        <v>13</v>
      </c>
      <c r="D7" s="7">
        <v>10</v>
      </c>
      <c r="E7" s="13">
        <f t="shared" si="0"/>
        <v>0.3</v>
      </c>
      <c r="F7" s="9"/>
    </row>
    <row r="8" spans="1:6" ht="12.75">
      <c r="A8" s="19"/>
      <c r="B8" s="5" t="s">
        <v>56</v>
      </c>
      <c r="C8" s="9">
        <v>12</v>
      </c>
      <c r="D8" s="9">
        <v>20</v>
      </c>
      <c r="E8" s="13">
        <f t="shared" si="0"/>
        <v>-0.4</v>
      </c>
      <c r="F8" s="9">
        <v>1</v>
      </c>
    </row>
    <row r="9" spans="1:6" ht="12.75">
      <c r="A9" s="19"/>
      <c r="B9" s="5" t="s">
        <v>57</v>
      </c>
      <c r="C9" s="9">
        <v>9</v>
      </c>
      <c r="D9" s="9">
        <v>3</v>
      </c>
      <c r="E9" s="13">
        <f t="shared" si="0"/>
        <v>2</v>
      </c>
      <c r="F9" s="9"/>
    </row>
    <row r="10" spans="1:6" ht="12.75">
      <c r="A10" s="19"/>
      <c r="B10" s="5" t="s">
        <v>45</v>
      </c>
      <c r="C10" s="9">
        <v>14</v>
      </c>
      <c r="D10" s="9">
        <v>13</v>
      </c>
      <c r="E10" s="13">
        <f t="shared" si="0"/>
        <v>0.07692307692307693</v>
      </c>
      <c r="F10" s="9">
        <v>2</v>
      </c>
    </row>
    <row r="11" spans="1:6" ht="12.75">
      <c r="A11" s="19"/>
      <c r="B11" s="7" t="s">
        <v>78</v>
      </c>
      <c r="C11" s="9">
        <v>1</v>
      </c>
      <c r="D11" s="9"/>
      <c r="E11" s="13"/>
      <c r="F11" s="9"/>
    </row>
    <row r="12" spans="1:6" ht="12.75">
      <c r="A12" s="19"/>
      <c r="B12" s="5" t="s">
        <v>58</v>
      </c>
      <c r="C12" s="9">
        <v>33</v>
      </c>
      <c r="D12" s="9">
        <v>30</v>
      </c>
      <c r="E12" s="13">
        <f t="shared" si="0"/>
        <v>0.1</v>
      </c>
      <c r="F12" s="9"/>
    </row>
    <row r="13" spans="1:6" ht="12.75">
      <c r="A13" s="19"/>
      <c r="B13" s="5" t="s">
        <v>59</v>
      </c>
      <c r="C13" s="9">
        <v>21</v>
      </c>
      <c r="D13" s="9">
        <v>12</v>
      </c>
      <c r="E13" s="13">
        <f t="shared" si="0"/>
        <v>0.75</v>
      </c>
      <c r="F13" s="9">
        <v>5</v>
      </c>
    </row>
    <row r="14" spans="1:6" ht="12.75">
      <c r="A14" s="19"/>
      <c r="B14" s="5" t="s">
        <v>60</v>
      </c>
      <c r="C14" s="9">
        <v>7</v>
      </c>
      <c r="D14" s="9">
        <v>5</v>
      </c>
      <c r="E14" s="13">
        <f t="shared" si="0"/>
        <v>0.4</v>
      </c>
      <c r="F14" s="9"/>
    </row>
    <row r="15" spans="1:6" ht="12.75">
      <c r="A15" s="19"/>
      <c r="B15" s="5" t="s">
        <v>77</v>
      </c>
      <c r="C15" s="9"/>
      <c r="D15" s="9">
        <v>1</v>
      </c>
      <c r="E15" s="13">
        <f t="shared" si="0"/>
        <v>-1</v>
      </c>
      <c r="F15" s="9"/>
    </row>
    <row r="16" spans="1:6" ht="12.75">
      <c r="A16" s="19"/>
      <c r="B16" s="5" t="s">
        <v>62</v>
      </c>
      <c r="C16" s="9">
        <v>116</v>
      </c>
      <c r="D16" s="9">
        <v>111</v>
      </c>
      <c r="E16" s="13">
        <f t="shared" si="0"/>
        <v>0.04504504504504504</v>
      </c>
      <c r="F16" s="9">
        <v>5</v>
      </c>
    </row>
    <row r="17" spans="1:6" ht="12.75">
      <c r="A17" s="19"/>
      <c r="B17" s="5" t="s">
        <v>48</v>
      </c>
      <c r="C17" s="9">
        <v>1</v>
      </c>
      <c r="D17" s="9">
        <v>1</v>
      </c>
      <c r="E17" s="13"/>
      <c r="F17" s="9"/>
    </row>
    <row r="18" spans="1:6" ht="12.75">
      <c r="A18" s="17" t="s">
        <v>66</v>
      </c>
      <c r="B18" s="5"/>
      <c r="C18" s="9">
        <v>256</v>
      </c>
      <c r="D18" s="9">
        <v>227</v>
      </c>
      <c r="E18" s="13">
        <f t="shared" si="0"/>
        <v>0.1277533039647577</v>
      </c>
      <c r="F18" s="9">
        <v>18</v>
      </c>
    </row>
    <row r="19" spans="1:6" ht="14.25" customHeight="1">
      <c r="A19" s="19" t="s">
        <v>67</v>
      </c>
      <c r="B19" s="5" t="s">
        <v>51</v>
      </c>
      <c r="C19" s="9">
        <v>9</v>
      </c>
      <c r="D19" s="9">
        <v>1</v>
      </c>
      <c r="E19" s="13">
        <f t="shared" si="0"/>
        <v>8</v>
      </c>
      <c r="F19" s="9"/>
    </row>
    <row r="20" spans="1:6" s="1" customFormat="1" ht="14.25" customHeight="1">
      <c r="A20" s="19"/>
      <c r="B20" s="5" t="s">
        <v>52</v>
      </c>
      <c r="C20" s="9">
        <v>39</v>
      </c>
      <c r="D20" s="9">
        <v>34</v>
      </c>
      <c r="E20" s="13">
        <f t="shared" si="0"/>
        <v>0.14705882352941177</v>
      </c>
      <c r="F20" s="9">
        <v>3</v>
      </c>
    </row>
    <row r="21" spans="1:6" s="1" customFormat="1" ht="12.75" customHeight="1">
      <c r="A21" s="19"/>
      <c r="B21" s="5" t="s">
        <v>53</v>
      </c>
      <c r="C21" s="9">
        <v>225</v>
      </c>
      <c r="D21" s="9">
        <v>195</v>
      </c>
      <c r="E21" s="13">
        <f t="shared" si="0"/>
        <v>0.15384615384615385</v>
      </c>
      <c r="F21" s="9">
        <v>17</v>
      </c>
    </row>
    <row r="22" spans="1:6" s="1" customFormat="1" ht="13.5" customHeight="1">
      <c r="A22" s="19"/>
      <c r="B22" s="6" t="s">
        <v>54</v>
      </c>
      <c r="C22" s="9">
        <v>49</v>
      </c>
      <c r="D22" s="9">
        <v>41</v>
      </c>
      <c r="E22" s="13">
        <f t="shared" si="0"/>
        <v>0.1951219512195122</v>
      </c>
      <c r="F22" s="9">
        <v>4</v>
      </c>
    </row>
    <row r="23" spans="1:6" ht="12.75">
      <c r="A23" s="19"/>
      <c r="B23" s="8" t="s">
        <v>56</v>
      </c>
      <c r="C23" s="9">
        <v>174</v>
      </c>
      <c r="D23" s="9">
        <v>152</v>
      </c>
      <c r="E23" s="13">
        <f t="shared" si="0"/>
        <v>0.14473684210526316</v>
      </c>
      <c r="F23" s="9">
        <v>14</v>
      </c>
    </row>
    <row r="24" spans="1:6" ht="12.75">
      <c r="A24" s="19"/>
      <c r="B24" s="5" t="s">
        <v>44</v>
      </c>
      <c r="C24" s="9">
        <v>0</v>
      </c>
      <c r="D24" s="9">
        <v>1</v>
      </c>
      <c r="E24" s="13">
        <f t="shared" si="0"/>
        <v>-1</v>
      </c>
      <c r="F24" s="9"/>
    </row>
    <row r="25" spans="1:6" ht="12.75">
      <c r="A25" s="19"/>
      <c r="B25" s="5" t="s">
        <v>57</v>
      </c>
      <c r="C25" s="9">
        <v>24</v>
      </c>
      <c r="D25" s="9">
        <v>22</v>
      </c>
      <c r="E25" s="13">
        <f t="shared" si="0"/>
        <v>0.09090909090909091</v>
      </c>
      <c r="F25" s="9">
        <v>1</v>
      </c>
    </row>
    <row r="26" spans="1:6" ht="12.75">
      <c r="A26" s="19"/>
      <c r="B26" s="5" t="s">
        <v>76</v>
      </c>
      <c r="C26" s="9">
        <v>3</v>
      </c>
      <c r="D26" s="9">
        <v>0</v>
      </c>
      <c r="E26" s="13"/>
      <c r="F26" s="9"/>
    </row>
    <row r="27" spans="1:6" ht="12.75">
      <c r="A27" s="19"/>
      <c r="B27" s="5" t="s">
        <v>45</v>
      </c>
      <c r="C27" s="9">
        <v>64</v>
      </c>
      <c r="D27" s="9">
        <v>40</v>
      </c>
      <c r="E27" s="13">
        <f t="shared" si="0"/>
        <v>0.6</v>
      </c>
      <c r="F27" s="9">
        <v>4</v>
      </c>
    </row>
    <row r="28" spans="1:6" ht="12.75">
      <c r="A28" s="19"/>
      <c r="B28" s="7" t="s">
        <v>46</v>
      </c>
      <c r="C28" s="9">
        <v>1</v>
      </c>
      <c r="D28" s="9">
        <v>1</v>
      </c>
      <c r="E28" s="13">
        <f t="shared" si="0"/>
        <v>0</v>
      </c>
      <c r="F28" s="9"/>
    </row>
    <row r="29" spans="1:6" ht="12.75">
      <c r="A29" s="19"/>
      <c r="B29" s="5" t="s">
        <v>58</v>
      </c>
      <c r="C29" s="9">
        <v>133</v>
      </c>
      <c r="D29" s="9">
        <v>118</v>
      </c>
      <c r="E29" s="13">
        <f t="shared" si="0"/>
        <v>0.1271186440677966</v>
      </c>
      <c r="F29" s="9">
        <v>14</v>
      </c>
    </row>
    <row r="30" spans="1:6" ht="12.75">
      <c r="A30" s="19"/>
      <c r="B30" s="5" t="s">
        <v>59</v>
      </c>
      <c r="C30" s="9">
        <v>83</v>
      </c>
      <c r="D30" s="9">
        <v>68</v>
      </c>
      <c r="E30" s="13">
        <f t="shared" si="0"/>
        <v>0.22058823529411764</v>
      </c>
      <c r="F30" s="9">
        <v>12</v>
      </c>
    </row>
    <row r="31" spans="1:6" ht="12.75">
      <c r="A31" s="19"/>
      <c r="B31" s="5" t="s">
        <v>47</v>
      </c>
      <c r="C31" s="9">
        <v>11</v>
      </c>
      <c r="D31" s="9">
        <v>7</v>
      </c>
      <c r="E31" s="13">
        <f t="shared" si="0"/>
        <v>0.5714285714285714</v>
      </c>
      <c r="F31" s="9"/>
    </row>
    <row r="32" spans="1:6" ht="12.75">
      <c r="A32" s="19"/>
      <c r="B32" s="5" t="s">
        <v>60</v>
      </c>
      <c r="C32" s="9">
        <v>24</v>
      </c>
      <c r="D32" s="9">
        <v>20</v>
      </c>
      <c r="E32" s="13">
        <f t="shared" si="0"/>
        <v>0.2</v>
      </c>
      <c r="F32" s="9">
        <v>3</v>
      </c>
    </row>
    <row r="33" spans="1:6" ht="12.75">
      <c r="A33" s="19"/>
      <c r="B33" s="5" t="s">
        <v>61</v>
      </c>
      <c r="C33" s="9">
        <v>1</v>
      </c>
      <c r="D33" s="9">
        <v>2</v>
      </c>
      <c r="E33" s="13">
        <f t="shared" si="0"/>
        <v>-0.5</v>
      </c>
      <c r="F33" s="9">
        <v>1</v>
      </c>
    </row>
    <row r="34" spans="1:6" ht="12.75">
      <c r="A34" s="19"/>
      <c r="B34" s="5" t="s">
        <v>79</v>
      </c>
      <c r="C34" s="9">
        <v>1</v>
      </c>
      <c r="D34" s="9">
        <v>1</v>
      </c>
      <c r="E34" s="13"/>
      <c r="F34" s="9"/>
    </row>
    <row r="35" spans="1:6" ht="12.75">
      <c r="A35" s="19"/>
      <c r="B35" s="5" t="s">
        <v>62</v>
      </c>
      <c r="C35" s="9">
        <v>442</v>
      </c>
      <c r="D35" s="9">
        <v>393</v>
      </c>
      <c r="E35" s="13">
        <f t="shared" si="0"/>
        <v>0.12468193384223919</v>
      </c>
      <c r="F35" s="9">
        <v>41</v>
      </c>
    </row>
    <row r="36" spans="1:6" ht="12.75">
      <c r="A36" s="19"/>
      <c r="B36" s="5" t="s">
        <v>48</v>
      </c>
      <c r="C36" s="9">
        <v>15</v>
      </c>
      <c r="D36" s="9">
        <v>12</v>
      </c>
      <c r="E36" s="13">
        <f t="shared" si="0"/>
        <v>0.25</v>
      </c>
      <c r="F36" s="9">
        <v>1</v>
      </c>
    </row>
    <row r="37" spans="1:6" ht="12.75">
      <c r="A37" s="17" t="s">
        <v>68</v>
      </c>
      <c r="B37" s="5"/>
      <c r="C37" s="9">
        <v>1298</v>
      </c>
      <c r="D37" s="9">
        <v>1108</v>
      </c>
      <c r="E37" s="13">
        <f t="shared" si="0"/>
        <v>0.17148014440433212</v>
      </c>
      <c r="F37" s="9">
        <v>115</v>
      </c>
    </row>
    <row r="38" spans="1:6" ht="25.5">
      <c r="A38" s="19" t="s">
        <v>69</v>
      </c>
      <c r="B38" s="5" t="s">
        <v>50</v>
      </c>
      <c r="C38" s="9">
        <v>7</v>
      </c>
      <c r="D38" s="9">
        <v>13</v>
      </c>
      <c r="E38" s="13">
        <f t="shared" si="0"/>
        <v>-0.46153846153846156</v>
      </c>
      <c r="F38" s="9">
        <v>2</v>
      </c>
    </row>
    <row r="39" spans="1:6" s="1" customFormat="1" ht="14.25" customHeight="1">
      <c r="A39" s="19"/>
      <c r="B39" s="5" t="s">
        <v>51</v>
      </c>
      <c r="C39" s="9">
        <v>1945</v>
      </c>
      <c r="D39" s="9">
        <v>1431</v>
      </c>
      <c r="E39" s="13">
        <f t="shared" si="0"/>
        <v>0.3591893780573026</v>
      </c>
      <c r="F39" s="9">
        <v>218</v>
      </c>
    </row>
    <row r="40" spans="1:6" s="1" customFormat="1" ht="12.75">
      <c r="A40" s="19"/>
      <c r="B40" s="5" t="s">
        <v>52</v>
      </c>
      <c r="C40" s="9">
        <v>927</v>
      </c>
      <c r="D40" s="9">
        <v>847</v>
      </c>
      <c r="E40" s="13">
        <f t="shared" si="0"/>
        <v>0.09445100354191263</v>
      </c>
      <c r="F40" s="9">
        <v>101</v>
      </c>
    </row>
    <row r="41" spans="1:6" ht="12.75">
      <c r="A41" s="19"/>
      <c r="B41" s="5" t="s">
        <v>53</v>
      </c>
      <c r="C41" s="11">
        <v>3550</v>
      </c>
      <c r="D41" s="11">
        <v>2709</v>
      </c>
      <c r="E41" s="13">
        <f t="shared" si="0"/>
        <v>0.3104466592838686</v>
      </c>
      <c r="F41" s="9">
        <v>384</v>
      </c>
    </row>
    <row r="42" spans="1:6" s="3" customFormat="1" ht="12.75" customHeight="1">
      <c r="A42" s="19"/>
      <c r="B42" s="5" t="s">
        <v>75</v>
      </c>
      <c r="C42" s="9">
        <v>5</v>
      </c>
      <c r="D42" s="9">
        <v>7</v>
      </c>
      <c r="E42" s="13">
        <f t="shared" si="0"/>
        <v>-0.2857142857142857</v>
      </c>
      <c r="F42" s="9">
        <v>1</v>
      </c>
    </row>
    <row r="43" spans="1:6" s="1" customFormat="1" ht="12.75" customHeight="1">
      <c r="A43" s="19"/>
      <c r="B43" s="6" t="s">
        <v>54</v>
      </c>
      <c r="C43" s="9">
        <v>3367</v>
      </c>
      <c r="D43" s="9">
        <v>2213</v>
      </c>
      <c r="E43" s="13">
        <f t="shared" si="0"/>
        <v>0.5214640759150474</v>
      </c>
      <c r="F43" s="9">
        <v>277</v>
      </c>
    </row>
    <row r="44" spans="1:6" ht="12.75">
      <c r="A44" s="19"/>
      <c r="B44" s="8" t="s">
        <v>55</v>
      </c>
      <c r="C44" s="9">
        <v>1847</v>
      </c>
      <c r="D44" s="9">
        <v>1481</v>
      </c>
      <c r="E44" s="13">
        <f t="shared" si="0"/>
        <v>0.24713031735313978</v>
      </c>
      <c r="F44" s="9">
        <v>233</v>
      </c>
    </row>
    <row r="45" spans="1:6" ht="12.75">
      <c r="A45" s="19"/>
      <c r="B45" s="5" t="s">
        <v>56</v>
      </c>
      <c r="C45" s="9">
        <v>11577</v>
      </c>
      <c r="D45" s="9">
        <v>8693</v>
      </c>
      <c r="E45" s="13">
        <f t="shared" si="0"/>
        <v>0.3317611871620844</v>
      </c>
      <c r="F45" s="9">
        <v>1270</v>
      </c>
    </row>
    <row r="46" spans="1:6" ht="12.75">
      <c r="A46" s="19"/>
      <c r="B46" s="5" t="s">
        <v>44</v>
      </c>
      <c r="C46" s="9">
        <v>3926</v>
      </c>
      <c r="D46" s="9">
        <v>3023</v>
      </c>
      <c r="E46" s="13">
        <f t="shared" si="0"/>
        <v>0.29870989083691696</v>
      </c>
      <c r="F46" s="9">
        <v>435</v>
      </c>
    </row>
    <row r="47" spans="1:6" ht="12.75">
      <c r="A47" s="19"/>
      <c r="B47" s="5" t="s">
        <v>57</v>
      </c>
      <c r="C47" s="9">
        <v>191</v>
      </c>
      <c r="D47" s="9">
        <v>166</v>
      </c>
      <c r="E47" s="13">
        <f t="shared" si="0"/>
        <v>0.15060240963855423</v>
      </c>
      <c r="F47" s="9">
        <v>14</v>
      </c>
    </row>
    <row r="48" spans="1:6" ht="12.75">
      <c r="A48" s="19"/>
      <c r="B48" s="5" t="s">
        <v>45</v>
      </c>
      <c r="C48" s="9">
        <v>2040</v>
      </c>
      <c r="D48" s="9">
        <v>1519</v>
      </c>
      <c r="E48" s="13">
        <f t="shared" si="0"/>
        <v>0.34298880842659646</v>
      </c>
      <c r="F48" s="9">
        <v>222</v>
      </c>
    </row>
    <row r="49" spans="1:6" ht="12.75">
      <c r="A49" s="19"/>
      <c r="B49" s="5" t="s">
        <v>46</v>
      </c>
      <c r="C49" s="9">
        <v>70</v>
      </c>
      <c r="D49" s="9">
        <v>57</v>
      </c>
      <c r="E49" s="13">
        <f t="shared" si="0"/>
        <v>0.22807017543859648</v>
      </c>
      <c r="F49" s="9">
        <v>9</v>
      </c>
    </row>
    <row r="50" spans="1:6" ht="12.75">
      <c r="A50" s="19"/>
      <c r="B50" s="5" t="s">
        <v>58</v>
      </c>
      <c r="C50" s="9">
        <v>3386</v>
      </c>
      <c r="D50" s="9">
        <v>2584</v>
      </c>
      <c r="E50" s="13">
        <f t="shared" si="0"/>
        <v>0.31037151702786375</v>
      </c>
      <c r="F50" s="9">
        <v>349</v>
      </c>
    </row>
    <row r="51" spans="1:6" ht="12.75">
      <c r="A51" s="19"/>
      <c r="B51" s="5" t="s">
        <v>59</v>
      </c>
      <c r="C51" s="9">
        <v>2138</v>
      </c>
      <c r="D51" s="9">
        <v>1896</v>
      </c>
      <c r="E51" s="13">
        <f t="shared" si="0"/>
        <v>0.12763713080168776</v>
      </c>
      <c r="F51" s="9">
        <v>255</v>
      </c>
    </row>
    <row r="52" spans="1:6" ht="12.75">
      <c r="A52" s="19"/>
      <c r="B52" s="5" t="s">
        <v>60</v>
      </c>
      <c r="C52" s="12">
        <v>494</v>
      </c>
      <c r="D52" s="9">
        <v>434</v>
      </c>
      <c r="E52" s="13">
        <f t="shared" si="0"/>
        <v>0.1382488479262673</v>
      </c>
      <c r="F52" s="9">
        <v>56</v>
      </c>
    </row>
    <row r="53" spans="1:6" s="1" customFormat="1" ht="12.75">
      <c r="A53" s="19"/>
      <c r="B53" s="10" t="s">
        <v>61</v>
      </c>
      <c r="C53" s="9">
        <v>126</v>
      </c>
      <c r="D53" s="9">
        <v>133</v>
      </c>
      <c r="E53" s="13">
        <f t="shared" si="0"/>
        <v>-0.05263157894736842</v>
      </c>
      <c r="F53" s="9">
        <v>6</v>
      </c>
    </row>
    <row r="54" spans="1:6" s="1" customFormat="1" ht="12.75">
      <c r="A54" s="19"/>
      <c r="B54" s="10" t="s">
        <v>49</v>
      </c>
      <c r="C54" s="9">
        <v>551</v>
      </c>
      <c r="D54" s="9">
        <v>372</v>
      </c>
      <c r="E54" s="13">
        <f t="shared" si="0"/>
        <v>0.48118279569892475</v>
      </c>
      <c r="F54" s="9">
        <v>69</v>
      </c>
    </row>
    <row r="55" spans="1:6" ht="12.75">
      <c r="A55" s="19"/>
      <c r="B55" s="7" t="s">
        <v>62</v>
      </c>
      <c r="C55" s="7">
        <v>2914</v>
      </c>
      <c r="D55" s="7">
        <v>2084</v>
      </c>
      <c r="E55" s="13">
        <f t="shared" si="0"/>
        <v>0.3982725527831094</v>
      </c>
      <c r="F55" s="7">
        <v>339</v>
      </c>
    </row>
    <row r="56" spans="1:6" ht="12.75">
      <c r="A56" s="19"/>
      <c r="B56" s="7" t="s">
        <v>63</v>
      </c>
      <c r="C56" s="7">
        <v>911</v>
      </c>
      <c r="D56" s="7">
        <v>674</v>
      </c>
      <c r="E56" s="13">
        <f t="shared" si="0"/>
        <v>0.3516320474777448</v>
      </c>
      <c r="F56" s="7">
        <v>121</v>
      </c>
    </row>
    <row r="57" spans="1:6" ht="12.75">
      <c r="A57" s="19"/>
      <c r="B57" s="7" t="s">
        <v>48</v>
      </c>
      <c r="C57" s="7">
        <v>716</v>
      </c>
      <c r="D57" s="7">
        <v>584</v>
      </c>
      <c r="E57" s="13">
        <f t="shared" si="0"/>
        <v>0.22602739726027396</v>
      </c>
      <c r="F57" s="7">
        <v>81</v>
      </c>
    </row>
    <row r="58" spans="1:6" ht="12.75">
      <c r="A58" s="16" t="s">
        <v>70</v>
      </c>
      <c r="B58" s="7"/>
      <c r="C58" s="7">
        <v>40688</v>
      </c>
      <c r="D58" s="7">
        <v>30920</v>
      </c>
      <c r="E58" s="13">
        <f t="shared" si="0"/>
        <v>0.31591203104786547</v>
      </c>
      <c r="F58" s="7">
        <v>4442</v>
      </c>
    </row>
    <row r="59" spans="1:6" ht="12.75">
      <c r="A59" s="16" t="s">
        <v>73</v>
      </c>
      <c r="B59" s="7"/>
      <c r="C59" s="7">
        <v>42242</v>
      </c>
      <c r="D59" s="7">
        <v>32255</v>
      </c>
      <c r="E59" s="13">
        <f t="shared" si="0"/>
        <v>0.3096264145093784</v>
      </c>
      <c r="F59" s="7">
        <v>4575</v>
      </c>
    </row>
  </sheetData>
  <sheetProtection selectLockedCells="1" selectUnlockedCells="1"/>
  <mergeCells count="5">
    <mergeCell ref="A38:A57"/>
    <mergeCell ref="A2:E2"/>
    <mergeCell ref="A1:F1"/>
    <mergeCell ref="A4:A17"/>
    <mergeCell ref="A19:A36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2017-08-09T07:30:58Z</cp:lastPrinted>
  <dcterms:modified xsi:type="dcterms:W3CDTF">2021-09-20T11:16:00Z</dcterms:modified>
  <cp:category/>
  <cp:version/>
  <cp:contentType/>
  <cp:contentStatus/>
</cp:coreProperties>
</file>