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<sst xmlns="http://schemas.openxmlformats.org/spreadsheetml/2006/main" count="54" uniqueCount="54">
  <si>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Călăraşi</t>
  </si>
  <si>
    <t>Covasna</t>
  </si>
  <si>
    <t>Alba</t>
  </si>
  <si>
    <t>Arad</t>
  </si>
  <si>
    <t>Caraş-Severin</t>
  </si>
  <si>
    <t>Argeş</t>
  </si>
  <si>
    <t>Timiş</t>
  </si>
  <si>
    <t>Mehedinţi</t>
  </si>
  <si>
    <t>Buzău</t>
  </si>
  <si>
    <t>Vaslui</t>
  </si>
  <si>
    <t>Gorj</t>
  </si>
  <si>
    <t>Prahova</t>
  </si>
  <si>
    <t>Vrancea</t>
  </si>
  <si>
    <t>Ialomiţa</t>
  </si>
  <si>
    <t>Maramureş</t>
  </si>
  <si>
    <t>Sibiu</t>
  </si>
  <si>
    <t>Dâmboviţa</t>
  </si>
  <si>
    <t>Botoşani</t>
  </si>
  <si>
    <t>Constanţa</t>
  </si>
  <si>
    <t>Harghita</t>
  </si>
  <si>
    <t>Dolj</t>
  </si>
  <si>
    <t>Cluj</t>
  </si>
  <si>
    <t>Iaşi</t>
  </si>
  <si>
    <t>Bucureşti</t>
  </si>
  <si>
    <t>Ilfov</t>
  </si>
  <si>
    <t>Neamţ</t>
  </si>
  <si>
    <t>Mureş</t>
  </si>
  <si>
    <t>Olt</t>
  </si>
  <si>
    <t>Hunedoara</t>
  </si>
  <si>
    <t>Galaţi</t>
  </si>
  <si>
    <t>Bihor</t>
  </si>
  <si>
    <t>Bacău</t>
  </si>
  <si>
    <t>Giurgiu</t>
  </si>
  <si>
    <t>Bistriţa-Năsăud</t>
  </si>
  <si>
    <t>Brăila</t>
  </si>
  <si>
    <t>Braşov</t>
  </si>
  <si>
    <t>Teleorman</t>
  </si>
  <si>
    <t>Suceava</t>
  </si>
  <si>
    <t>Satu Mare</t>
  </si>
  <si>
    <t>Vâlcea</t>
  </si>
  <si>
    <t>Tulcea</t>
  </si>
  <si>
    <t>Sălaj</t>
  </si>
  <si>
    <t>Judeţ</t>
  </si>
  <si>
    <t>Total firme înfiinţate de studenţi</t>
  </si>
  <si>
    <t>din care:</t>
  </si>
  <si>
    <t>radiate</t>
  </si>
  <si>
    <t>Total</t>
  </si>
  <si>
    <t>în funcţiune      (+alte stări)</t>
  </si>
  <si>
    <t>Situaţia înmatriculării societăților care au beneficiat de prevederile</t>
  </si>
  <si>
    <t>HG nr. 166/2003 - facilități oferite studenților</t>
  </si>
  <si>
    <t>radieri voluntare</t>
  </si>
  <si>
    <t>radieri ulterioare perioadei de 3 ani de funcționare</t>
  </si>
  <si>
    <t>la data de 30.04.2024</t>
  </si>
  <si>
    <t>total firme înfiinţate de studenţi în perioada     01.04.2024-30.04.2024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</si>
</sst>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"/>
    <numFmt numFmtId="170" formatCode="#,##0.0000000000"/>
    <numFmt numFmtId="171" formatCode="0.0"/>
    <numFmt numFmtId="172" formatCode="0.000"/>
    <numFmt numFmtId="173" formatCode="0.0000"/>
    <numFmt numFmtId="174" formatCode="0.00000"/>
  </numFmts>
  <fonts count="38">
    <font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168" fontId="0" fillId="0" borderId="0">
      <alignment/>
      <protection/>
    </xf>
    <xf numFmtId="45" fontId="0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0" fillId="0" borderId="0" xfId="0" applyBorder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34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15</xdr:row>
      <xdr:rowOff>85725</xdr:rowOff>
    </xdr:from>
    <xdr:to>
      <xdr:col>7</xdr:col>
      <xdr:colOff>361950</xdr:colOff>
      <xdr:row>40</xdr:row>
      <xdr:rowOff>28575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838200" y="3028950"/>
          <a:ext cx="4743450" cy="39909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2"/>
  <sheetViews>
    <sheetView tabSelected="1" zoomScalePageLayoutView="0" workbookViewId="0" topLeftCell="A1">
      <selection activeCell="B1" sqref="B1:H1"/>
    </sheetView>
  </sheetViews>
  <sheetFormatPr defaultColWidth="9.140625" defaultRowHeight="12.75"/>
  <cols>
    <col min="1" max="1" width="2.7109375" style="0" customWidth="1"/>
    <col min="2" max="2" width="12.28125" style="0" customWidth="1"/>
    <col min="3" max="3" width="16.140625" style="0" customWidth="1"/>
    <col min="4" max="6" width="10.7109375" style="0" customWidth="1"/>
    <col min="7" max="7" width="15.00390625" style="0" customWidth="1"/>
    <col min="8" max="8" width="17.7109375" style="23" customWidth="1"/>
  </cols>
  <sheetData>
    <row r="1" spans="2:8" ht="15.75">
      <c r="B1" s="29" t="s">
        <v>48</v>
      </c>
      <c r="C1" s="29"/>
      <c r="D1" s="29"/>
      <c r="E1" s="29"/>
      <c r="F1" s="29"/>
      <c r="G1" s="29"/>
      <c r="H1" s="29"/>
    </row>
    <row r="2" spans="2:8" ht="15.75">
      <c r="B2" s="29" t="s">
        <v>49</v>
      </c>
      <c r="C2" s="29"/>
      <c r="D2" s="29"/>
      <c r="E2" s="29"/>
      <c r="F2" s="29"/>
      <c r="G2" s="29"/>
      <c r="H2" s="29"/>
    </row>
    <row r="3" spans="2:8" ht="15.75">
      <c r="B3" s="29" t="s">
        <v>52</v>
      </c>
      <c r="C3" s="29"/>
      <c r="D3" s="29"/>
      <c r="E3" s="29"/>
      <c r="F3" s="29"/>
      <c r="G3" s="29"/>
      <c r="H3" s="29"/>
    </row>
    <row r="4" spans="8:9" ht="13.5" thickBot="1">
      <c r="H4" s="22"/>
      <c r="I4" s="17"/>
    </row>
    <row r="5" spans="2:9" ht="13.5" customHeight="1" thickTop="1">
      <c r="B5" s="32" t="s">
        <v>42</v>
      </c>
      <c r="C5" s="34" t="s">
        <v>43</v>
      </c>
      <c r="D5" s="1"/>
      <c r="E5" s="13"/>
      <c r="F5" s="13"/>
      <c r="G5" s="13"/>
      <c r="H5" s="24"/>
      <c r="I5" s="17"/>
    </row>
    <row r="6" spans="2:9" ht="12.75">
      <c r="B6" s="33"/>
      <c r="C6" s="35"/>
      <c r="D6" s="2" t="s">
        <v>44</v>
      </c>
      <c r="E6" s="14"/>
      <c r="F6" s="21"/>
      <c r="G6" s="21"/>
      <c r="H6" s="25"/>
      <c r="I6" s="17"/>
    </row>
    <row r="7" spans="2:9" ht="28.5" customHeight="1">
      <c r="B7" s="15"/>
      <c r="C7" s="16"/>
      <c r="D7" s="42" t="s">
        <v>47</v>
      </c>
      <c r="E7" s="40" t="s">
        <v>45</v>
      </c>
      <c r="F7" s="36" t="s">
        <v>50</v>
      </c>
      <c r="G7" s="38" t="s">
        <v>51</v>
      </c>
      <c r="H7" s="30" t="s">
        <v>53</v>
      </c>
      <c r="I7" s="17"/>
    </row>
    <row r="8" spans="2:9" ht="26.25" customHeight="1" thickBot="1">
      <c r="B8" s="15"/>
      <c r="C8" s="16"/>
      <c r="D8" s="43"/>
      <c r="E8" s="41"/>
      <c r="F8" s="37"/>
      <c r="G8" s="39"/>
      <c r="H8" s="31"/>
      <c r="I8" s="17"/>
    </row>
    <row r="9" spans="2:10" ht="13.5" thickTop="1">
      <c r="B9" s="3" t="s">
        <v>46</v>
      </c>
      <c r="C9" s="12">
        <f aca="true" t="shared" si="0" ref="C9:H9">SUM(C10:C51)</f>
        <v>20003</v>
      </c>
      <c r="D9" s="12">
        <f t="shared" si="0"/>
        <v>8034</v>
      </c>
      <c r="E9" s="11">
        <f t="shared" si="0"/>
        <v>11969</v>
      </c>
      <c r="F9" s="12">
        <f t="shared" si="0"/>
        <v>4155</v>
      </c>
      <c r="G9" s="11">
        <f t="shared" si="0"/>
        <v>10821</v>
      </c>
      <c r="H9" s="18">
        <f t="shared" si="0"/>
        <v>5</v>
      </c>
      <c r="J9" s="28"/>
    </row>
    <row r="10" spans="2:10" ht="12.75">
      <c r="B10" s="4" t="s">
        <v>2</v>
      </c>
      <c r="C10" s="5">
        <v>369</v>
      </c>
      <c r="D10" s="5">
        <f>C10-E10</f>
        <v>166</v>
      </c>
      <c r="E10" s="9">
        <v>203</v>
      </c>
      <c r="F10" s="19">
        <v>117</v>
      </c>
      <c r="G10" s="19">
        <v>191</v>
      </c>
      <c r="H10" s="26">
        <v>0</v>
      </c>
      <c r="J10" s="28"/>
    </row>
    <row r="11" spans="2:10" ht="12.75">
      <c r="B11" s="4" t="s">
        <v>3</v>
      </c>
      <c r="C11" s="5">
        <v>512</v>
      </c>
      <c r="D11" s="5">
        <f aca="true" t="shared" si="1" ref="D11:D51">C11-E11</f>
        <v>214</v>
      </c>
      <c r="E11" s="9">
        <v>298</v>
      </c>
      <c r="F11" s="19">
        <v>100</v>
      </c>
      <c r="G11" s="19">
        <v>270</v>
      </c>
      <c r="H11" s="26">
        <v>0</v>
      </c>
      <c r="J11" s="28"/>
    </row>
    <row r="12" spans="2:10" ht="12.75">
      <c r="B12" s="4" t="s">
        <v>5</v>
      </c>
      <c r="C12" s="5">
        <v>345</v>
      </c>
      <c r="D12" s="5">
        <f t="shared" si="1"/>
        <v>158</v>
      </c>
      <c r="E12" s="9">
        <v>187</v>
      </c>
      <c r="F12" s="19">
        <v>82</v>
      </c>
      <c r="G12" s="19">
        <v>179</v>
      </c>
      <c r="H12" s="26">
        <v>0</v>
      </c>
      <c r="J12" s="28"/>
    </row>
    <row r="13" spans="2:10" ht="12.75">
      <c r="B13" s="4" t="s">
        <v>31</v>
      </c>
      <c r="C13" s="5">
        <v>750</v>
      </c>
      <c r="D13" s="5">
        <f t="shared" si="1"/>
        <v>242</v>
      </c>
      <c r="E13" s="9">
        <v>508</v>
      </c>
      <c r="F13" s="19">
        <v>198</v>
      </c>
      <c r="G13" s="19">
        <v>464</v>
      </c>
      <c r="H13" s="26">
        <v>0</v>
      </c>
      <c r="J13" s="28"/>
    </row>
    <row r="14" spans="2:10" ht="12.75">
      <c r="B14" s="4" t="s">
        <v>30</v>
      </c>
      <c r="C14" s="5">
        <v>559</v>
      </c>
      <c r="D14" s="5">
        <f t="shared" si="1"/>
        <v>298</v>
      </c>
      <c r="E14" s="9">
        <v>261</v>
      </c>
      <c r="F14" s="19">
        <v>84</v>
      </c>
      <c r="G14" s="19">
        <v>226</v>
      </c>
      <c r="H14" s="26">
        <v>0</v>
      </c>
      <c r="J14" s="28"/>
    </row>
    <row r="15" spans="2:10" ht="12.75">
      <c r="B15" s="4" t="s">
        <v>33</v>
      </c>
      <c r="C15" s="5">
        <v>602</v>
      </c>
      <c r="D15" s="5">
        <f t="shared" si="1"/>
        <v>247</v>
      </c>
      <c r="E15" s="9">
        <v>355</v>
      </c>
      <c r="F15" s="19">
        <v>116</v>
      </c>
      <c r="G15" s="19">
        <v>318</v>
      </c>
      <c r="H15" s="26">
        <v>0</v>
      </c>
      <c r="J15" s="28"/>
    </row>
    <row r="16" spans="2:10" ht="12.75">
      <c r="B16" s="4" t="s">
        <v>17</v>
      </c>
      <c r="C16" s="5">
        <v>317</v>
      </c>
      <c r="D16" s="5">
        <f t="shared" si="1"/>
        <v>127</v>
      </c>
      <c r="E16" s="9">
        <v>190</v>
      </c>
      <c r="F16" s="19">
        <v>67</v>
      </c>
      <c r="G16" s="19">
        <v>174</v>
      </c>
      <c r="H16" s="26">
        <v>0</v>
      </c>
      <c r="J16" s="28"/>
    </row>
    <row r="17" spans="2:10" ht="12.75">
      <c r="B17" s="4" t="s">
        <v>35</v>
      </c>
      <c r="C17" s="5">
        <v>442</v>
      </c>
      <c r="D17" s="5">
        <f t="shared" si="1"/>
        <v>183</v>
      </c>
      <c r="E17" s="9">
        <v>259</v>
      </c>
      <c r="F17" s="19">
        <v>79</v>
      </c>
      <c r="G17" s="19">
        <v>222</v>
      </c>
      <c r="H17" s="26">
        <v>0</v>
      </c>
      <c r="J17" s="28"/>
    </row>
    <row r="18" spans="2:10" ht="12.75">
      <c r="B18" s="4" t="s">
        <v>34</v>
      </c>
      <c r="C18" s="5">
        <v>339</v>
      </c>
      <c r="D18" s="5">
        <f t="shared" si="1"/>
        <v>105</v>
      </c>
      <c r="E18" s="9">
        <v>234</v>
      </c>
      <c r="F18" s="19">
        <v>108</v>
      </c>
      <c r="G18" s="19">
        <v>225</v>
      </c>
      <c r="H18" s="26">
        <v>0</v>
      </c>
      <c r="J18" s="28"/>
    </row>
    <row r="19" spans="2:10" ht="12.75">
      <c r="B19" s="4" t="s">
        <v>23</v>
      </c>
      <c r="C19" s="5">
        <v>1560</v>
      </c>
      <c r="D19" s="5">
        <f t="shared" si="1"/>
        <v>733</v>
      </c>
      <c r="E19" s="9">
        <v>827</v>
      </c>
      <c r="F19" s="19">
        <v>262</v>
      </c>
      <c r="G19" s="19">
        <v>747</v>
      </c>
      <c r="H19" s="26">
        <v>1</v>
      </c>
      <c r="J19" s="28"/>
    </row>
    <row r="20" spans="2:10" ht="12.75">
      <c r="B20" s="4" t="s">
        <v>8</v>
      </c>
      <c r="C20" s="5">
        <v>438</v>
      </c>
      <c r="D20" s="5">
        <f t="shared" si="1"/>
        <v>154</v>
      </c>
      <c r="E20" s="9">
        <v>284</v>
      </c>
      <c r="F20" s="19">
        <v>81</v>
      </c>
      <c r="G20" s="19">
        <v>269</v>
      </c>
      <c r="H20" s="26">
        <v>0</v>
      </c>
      <c r="J20" s="28"/>
    </row>
    <row r="21" spans="2:10" ht="12.75">
      <c r="B21" s="4" t="s">
        <v>4</v>
      </c>
      <c r="C21" s="5">
        <v>291</v>
      </c>
      <c r="D21" s="5">
        <f t="shared" si="1"/>
        <v>97</v>
      </c>
      <c r="E21" s="9">
        <v>194</v>
      </c>
      <c r="F21" s="19">
        <v>54</v>
      </c>
      <c r="G21" s="19">
        <v>182</v>
      </c>
      <c r="H21" s="26">
        <v>0</v>
      </c>
      <c r="J21" s="28"/>
    </row>
    <row r="22" spans="2:10" ht="12.75">
      <c r="B22" s="4" t="s">
        <v>0</v>
      </c>
      <c r="C22" s="5">
        <v>114</v>
      </c>
      <c r="D22" s="5">
        <f t="shared" si="1"/>
        <v>48</v>
      </c>
      <c r="E22" s="9">
        <v>66</v>
      </c>
      <c r="F22" s="19">
        <v>23</v>
      </c>
      <c r="G22" s="19">
        <v>63</v>
      </c>
      <c r="H22" s="26">
        <v>1</v>
      </c>
      <c r="J22" s="28"/>
    </row>
    <row r="23" spans="2:10" ht="12.75">
      <c r="B23" s="4" t="s">
        <v>21</v>
      </c>
      <c r="C23" s="5">
        <v>1746</v>
      </c>
      <c r="D23" s="5">
        <f t="shared" si="1"/>
        <v>811</v>
      </c>
      <c r="E23" s="9">
        <v>935</v>
      </c>
      <c r="F23" s="19">
        <v>331</v>
      </c>
      <c r="G23" s="19">
        <v>831</v>
      </c>
      <c r="H23" s="26">
        <v>1</v>
      </c>
      <c r="J23" s="28"/>
    </row>
    <row r="24" spans="2:10" ht="12.75">
      <c r="B24" s="4" t="s">
        <v>18</v>
      </c>
      <c r="C24" s="5">
        <v>498</v>
      </c>
      <c r="D24" s="5">
        <f t="shared" si="1"/>
        <v>174</v>
      </c>
      <c r="E24" s="9">
        <v>324</v>
      </c>
      <c r="F24" s="19">
        <v>165</v>
      </c>
      <c r="G24" s="19">
        <v>312</v>
      </c>
      <c r="H24" s="26">
        <v>0</v>
      </c>
      <c r="J24" s="28"/>
    </row>
    <row r="25" spans="2:10" ht="12.75">
      <c r="B25" s="4" t="s">
        <v>1</v>
      </c>
      <c r="C25" s="5">
        <v>91</v>
      </c>
      <c r="D25" s="5">
        <f t="shared" si="1"/>
        <v>48</v>
      </c>
      <c r="E25" s="9">
        <v>43</v>
      </c>
      <c r="F25" s="19">
        <v>13</v>
      </c>
      <c r="G25" s="19">
        <v>38</v>
      </c>
      <c r="H25" s="26">
        <v>0</v>
      </c>
      <c r="J25" s="28"/>
    </row>
    <row r="26" spans="2:10" ht="12.75">
      <c r="B26" s="4" t="s">
        <v>16</v>
      </c>
      <c r="C26" s="5">
        <v>321</v>
      </c>
      <c r="D26" s="5">
        <f t="shared" si="1"/>
        <v>143</v>
      </c>
      <c r="E26" s="9">
        <v>178</v>
      </c>
      <c r="F26" s="19">
        <v>66</v>
      </c>
      <c r="G26" s="19">
        <v>160</v>
      </c>
      <c r="H26" s="26">
        <v>0</v>
      </c>
      <c r="J26" s="28"/>
    </row>
    <row r="27" spans="2:10" ht="12.75">
      <c r="B27" s="4" t="s">
        <v>20</v>
      </c>
      <c r="C27" s="5">
        <v>899</v>
      </c>
      <c r="D27" s="5">
        <f t="shared" si="1"/>
        <v>285</v>
      </c>
      <c r="E27" s="9">
        <v>614</v>
      </c>
      <c r="F27" s="19">
        <v>180</v>
      </c>
      <c r="G27" s="19">
        <v>556</v>
      </c>
      <c r="H27" s="26">
        <v>0</v>
      </c>
      <c r="J27" s="28"/>
    </row>
    <row r="28" spans="2:10" ht="12.75">
      <c r="B28" s="4" t="s">
        <v>29</v>
      </c>
      <c r="C28" s="5">
        <v>806</v>
      </c>
      <c r="D28" s="5">
        <f t="shared" si="1"/>
        <v>235</v>
      </c>
      <c r="E28" s="9">
        <v>571</v>
      </c>
      <c r="F28" s="19">
        <v>76</v>
      </c>
      <c r="G28" s="19">
        <v>463</v>
      </c>
      <c r="H28" s="26">
        <v>0</v>
      </c>
      <c r="J28" s="28"/>
    </row>
    <row r="29" spans="2:10" ht="12.75">
      <c r="B29" s="4" t="s">
        <v>32</v>
      </c>
      <c r="C29" s="5">
        <v>69</v>
      </c>
      <c r="D29" s="5">
        <f t="shared" si="1"/>
        <v>29</v>
      </c>
      <c r="E29" s="9">
        <v>40</v>
      </c>
      <c r="F29" s="19">
        <v>16</v>
      </c>
      <c r="G29" s="19">
        <v>33</v>
      </c>
      <c r="H29" s="26">
        <v>0</v>
      </c>
      <c r="J29" s="28"/>
    </row>
    <row r="30" spans="2:10" ht="12.75">
      <c r="B30" s="4" t="s">
        <v>10</v>
      </c>
      <c r="C30" s="5">
        <v>354</v>
      </c>
      <c r="D30" s="5">
        <f t="shared" si="1"/>
        <v>148</v>
      </c>
      <c r="E30" s="9">
        <v>206</v>
      </c>
      <c r="F30" s="19">
        <v>44</v>
      </c>
      <c r="G30" s="19">
        <v>189</v>
      </c>
      <c r="H30" s="26">
        <v>0</v>
      </c>
      <c r="J30" s="28"/>
    </row>
    <row r="31" spans="2:10" ht="12.75">
      <c r="B31" s="4" t="s">
        <v>19</v>
      </c>
      <c r="C31" s="5">
        <v>51</v>
      </c>
      <c r="D31" s="5">
        <f t="shared" si="1"/>
        <v>24</v>
      </c>
      <c r="E31" s="9">
        <v>27</v>
      </c>
      <c r="F31" s="19">
        <v>12</v>
      </c>
      <c r="G31" s="19">
        <v>25</v>
      </c>
      <c r="H31" s="26">
        <v>0</v>
      </c>
      <c r="J31" s="28"/>
    </row>
    <row r="32" spans="2:10" ht="12.75">
      <c r="B32" s="4" t="s">
        <v>28</v>
      </c>
      <c r="C32" s="5">
        <v>462</v>
      </c>
      <c r="D32" s="5">
        <f t="shared" si="1"/>
        <v>175</v>
      </c>
      <c r="E32" s="9">
        <v>287</v>
      </c>
      <c r="F32" s="19">
        <v>105</v>
      </c>
      <c r="G32" s="19">
        <v>268</v>
      </c>
      <c r="H32" s="26">
        <v>0</v>
      </c>
      <c r="J32" s="28"/>
    </row>
    <row r="33" spans="2:10" ht="12.75">
      <c r="B33" s="4" t="s">
        <v>13</v>
      </c>
      <c r="C33" s="5">
        <v>163</v>
      </c>
      <c r="D33" s="5">
        <f t="shared" si="1"/>
        <v>51</v>
      </c>
      <c r="E33" s="9">
        <v>112</v>
      </c>
      <c r="F33" s="19">
        <v>22</v>
      </c>
      <c r="G33" s="19">
        <v>100</v>
      </c>
      <c r="H33" s="26">
        <v>0</v>
      </c>
      <c r="J33" s="28"/>
    </row>
    <row r="34" spans="2:10" ht="12.75">
      <c r="B34" s="4" t="s">
        <v>22</v>
      </c>
      <c r="C34" s="5">
        <v>945</v>
      </c>
      <c r="D34" s="5">
        <f t="shared" si="1"/>
        <v>325</v>
      </c>
      <c r="E34" s="9">
        <v>620</v>
      </c>
      <c r="F34" s="19">
        <v>165</v>
      </c>
      <c r="G34" s="19">
        <v>560</v>
      </c>
      <c r="H34" s="26">
        <v>0</v>
      </c>
      <c r="J34" s="28"/>
    </row>
    <row r="35" spans="2:10" ht="12.75">
      <c r="B35" s="4" t="s">
        <v>24</v>
      </c>
      <c r="C35" s="5">
        <v>122</v>
      </c>
      <c r="D35" s="5">
        <f t="shared" si="1"/>
        <v>74</v>
      </c>
      <c r="E35" s="9">
        <v>48</v>
      </c>
      <c r="F35" s="19">
        <v>15</v>
      </c>
      <c r="G35" s="19">
        <v>39</v>
      </c>
      <c r="H35" s="26">
        <v>2</v>
      </c>
      <c r="J35" s="28"/>
    </row>
    <row r="36" spans="2:10" ht="12.75">
      <c r="B36" s="4" t="s">
        <v>14</v>
      </c>
      <c r="C36" s="5">
        <v>953</v>
      </c>
      <c r="D36" s="5">
        <f t="shared" si="1"/>
        <v>387</v>
      </c>
      <c r="E36" s="9">
        <v>566</v>
      </c>
      <c r="F36" s="19">
        <v>176</v>
      </c>
      <c r="G36" s="19">
        <v>504</v>
      </c>
      <c r="H36" s="26">
        <v>0</v>
      </c>
      <c r="J36" s="28"/>
    </row>
    <row r="37" spans="2:10" ht="12.75">
      <c r="B37" s="4" t="s">
        <v>7</v>
      </c>
      <c r="C37" s="5">
        <v>262</v>
      </c>
      <c r="D37" s="5">
        <f t="shared" si="1"/>
        <v>88</v>
      </c>
      <c r="E37" s="9">
        <v>174</v>
      </c>
      <c r="F37" s="19">
        <v>47</v>
      </c>
      <c r="G37" s="19">
        <v>166</v>
      </c>
      <c r="H37" s="26">
        <v>0</v>
      </c>
      <c r="J37" s="28"/>
    </row>
    <row r="38" spans="2:10" ht="12.75">
      <c r="B38" s="4" t="s">
        <v>26</v>
      </c>
      <c r="C38" s="5">
        <v>581</v>
      </c>
      <c r="D38" s="5">
        <f t="shared" si="1"/>
        <v>236</v>
      </c>
      <c r="E38" s="9">
        <v>345</v>
      </c>
      <c r="F38" s="19">
        <v>81</v>
      </c>
      <c r="G38" s="19">
        <v>323</v>
      </c>
      <c r="H38" s="26">
        <v>0</v>
      </c>
      <c r="J38" s="28"/>
    </row>
    <row r="39" spans="2:10" ht="12.75">
      <c r="B39" s="4" t="s">
        <v>25</v>
      </c>
      <c r="C39" s="5">
        <v>251</v>
      </c>
      <c r="D39" s="5">
        <f t="shared" si="1"/>
        <v>108</v>
      </c>
      <c r="E39" s="9">
        <v>143</v>
      </c>
      <c r="F39" s="19">
        <v>73</v>
      </c>
      <c r="G39" s="19">
        <v>123</v>
      </c>
      <c r="H39" s="26">
        <v>0</v>
      </c>
      <c r="J39" s="28"/>
    </row>
    <row r="40" spans="2:10" ht="12.75">
      <c r="B40" s="4" t="s">
        <v>27</v>
      </c>
      <c r="C40" s="5">
        <v>312</v>
      </c>
      <c r="D40" s="5">
        <f t="shared" si="1"/>
        <v>139</v>
      </c>
      <c r="E40" s="9">
        <v>173</v>
      </c>
      <c r="F40" s="19">
        <v>43</v>
      </c>
      <c r="G40" s="19">
        <v>161</v>
      </c>
      <c r="H40" s="26">
        <v>0</v>
      </c>
      <c r="J40" s="28"/>
    </row>
    <row r="41" spans="2:10" ht="12.75">
      <c r="B41" s="4" t="s">
        <v>11</v>
      </c>
      <c r="C41" s="5">
        <v>480</v>
      </c>
      <c r="D41" s="5">
        <f t="shared" si="1"/>
        <v>199</v>
      </c>
      <c r="E41" s="9">
        <v>281</v>
      </c>
      <c r="F41" s="19">
        <v>154</v>
      </c>
      <c r="G41" s="19">
        <v>266</v>
      </c>
      <c r="H41" s="26">
        <v>0</v>
      </c>
      <c r="J41" s="28"/>
    </row>
    <row r="42" spans="2:10" ht="12.75">
      <c r="B42" s="4" t="s">
        <v>38</v>
      </c>
      <c r="C42" s="5">
        <v>288</v>
      </c>
      <c r="D42" s="5">
        <f t="shared" si="1"/>
        <v>113</v>
      </c>
      <c r="E42" s="9">
        <v>175</v>
      </c>
      <c r="F42" s="19">
        <v>39</v>
      </c>
      <c r="G42" s="19">
        <v>163</v>
      </c>
      <c r="H42" s="26">
        <v>0</v>
      </c>
      <c r="J42" s="28"/>
    </row>
    <row r="43" spans="2:10" ht="12.75">
      <c r="B43" s="4" t="s">
        <v>41</v>
      </c>
      <c r="C43" s="5">
        <v>449</v>
      </c>
      <c r="D43" s="5">
        <f t="shared" si="1"/>
        <v>154</v>
      </c>
      <c r="E43" s="9">
        <v>295</v>
      </c>
      <c r="F43" s="19">
        <v>122</v>
      </c>
      <c r="G43" s="19">
        <v>256</v>
      </c>
      <c r="H43" s="26">
        <v>0</v>
      </c>
      <c r="J43" s="28"/>
    </row>
    <row r="44" spans="2:10" ht="12.75">
      <c r="B44" s="4" t="s">
        <v>15</v>
      </c>
      <c r="C44" s="5">
        <v>502</v>
      </c>
      <c r="D44" s="5">
        <f t="shared" si="1"/>
        <v>215</v>
      </c>
      <c r="E44" s="9">
        <v>287</v>
      </c>
      <c r="F44" s="19">
        <v>97</v>
      </c>
      <c r="G44" s="19">
        <v>257</v>
      </c>
      <c r="H44" s="26">
        <v>0</v>
      </c>
      <c r="J44" s="28"/>
    </row>
    <row r="45" spans="2:10" ht="12.75">
      <c r="B45" s="4" t="s">
        <v>37</v>
      </c>
      <c r="C45" s="5">
        <v>489</v>
      </c>
      <c r="D45" s="5">
        <f t="shared" si="1"/>
        <v>208</v>
      </c>
      <c r="E45" s="9">
        <v>281</v>
      </c>
      <c r="F45" s="19">
        <v>112</v>
      </c>
      <c r="G45" s="19">
        <v>231</v>
      </c>
      <c r="H45" s="26">
        <v>0</v>
      </c>
      <c r="J45" s="28"/>
    </row>
    <row r="46" spans="2:10" ht="12.75">
      <c r="B46" s="4" t="s">
        <v>36</v>
      </c>
      <c r="C46" s="5">
        <v>151</v>
      </c>
      <c r="D46" s="5">
        <f t="shared" si="1"/>
        <v>78</v>
      </c>
      <c r="E46" s="9">
        <v>73</v>
      </c>
      <c r="F46" s="19">
        <v>28</v>
      </c>
      <c r="G46" s="19">
        <v>69</v>
      </c>
      <c r="H46" s="26">
        <v>0</v>
      </c>
      <c r="J46" s="28"/>
    </row>
    <row r="47" spans="2:10" ht="12.75">
      <c r="B47" s="4" t="s">
        <v>6</v>
      </c>
      <c r="C47" s="5">
        <v>723</v>
      </c>
      <c r="D47" s="5">
        <f t="shared" si="1"/>
        <v>325</v>
      </c>
      <c r="E47" s="9">
        <v>398</v>
      </c>
      <c r="F47" s="19">
        <v>234</v>
      </c>
      <c r="G47" s="19">
        <v>359</v>
      </c>
      <c r="H47" s="26">
        <v>0</v>
      </c>
      <c r="J47" s="28"/>
    </row>
    <row r="48" spans="2:10" ht="12.75">
      <c r="B48" s="4" t="s">
        <v>40</v>
      </c>
      <c r="C48" s="5">
        <v>82</v>
      </c>
      <c r="D48" s="5">
        <f t="shared" si="1"/>
        <v>32</v>
      </c>
      <c r="E48" s="9">
        <v>50</v>
      </c>
      <c r="F48" s="19">
        <v>13</v>
      </c>
      <c r="G48" s="19">
        <v>45</v>
      </c>
      <c r="H48" s="26">
        <v>0</v>
      </c>
      <c r="J48" s="28"/>
    </row>
    <row r="49" spans="2:10" ht="12.75">
      <c r="B49" s="4" t="s">
        <v>9</v>
      </c>
      <c r="C49" s="5">
        <v>410</v>
      </c>
      <c r="D49" s="5">
        <f t="shared" si="1"/>
        <v>128</v>
      </c>
      <c r="E49" s="9">
        <v>282</v>
      </c>
      <c r="F49" s="19">
        <v>54</v>
      </c>
      <c r="G49" s="19">
        <v>275</v>
      </c>
      <c r="H49" s="26">
        <v>0</v>
      </c>
      <c r="J49" s="28"/>
    </row>
    <row r="50" spans="2:10" ht="12.75">
      <c r="B50" s="4" t="s">
        <v>39</v>
      </c>
      <c r="C50" s="5">
        <v>647</v>
      </c>
      <c r="D50" s="5">
        <f t="shared" si="1"/>
        <v>231</v>
      </c>
      <c r="E50" s="9">
        <v>416</v>
      </c>
      <c r="F50" s="19">
        <v>242</v>
      </c>
      <c r="G50" s="19">
        <v>364</v>
      </c>
      <c r="H50" s="26">
        <v>0</v>
      </c>
      <c r="J50" s="28"/>
    </row>
    <row r="51" spans="2:8" ht="13.5" thickBot="1">
      <c r="B51" s="6" t="s">
        <v>12</v>
      </c>
      <c r="C51" s="7">
        <v>258</v>
      </c>
      <c r="D51" s="7">
        <f t="shared" si="1"/>
        <v>99</v>
      </c>
      <c r="E51" s="10">
        <v>159</v>
      </c>
      <c r="F51" s="20">
        <v>59</v>
      </c>
      <c r="G51" s="20">
        <v>155</v>
      </c>
      <c r="H51" s="27">
        <v>0</v>
      </c>
    </row>
    <row r="52" spans="2:6" ht="13.5" thickTop="1">
      <c r="B52" s="8"/>
      <c r="C52" s="8"/>
      <c r="D52" s="8"/>
      <c r="E52" s="8"/>
      <c r="F52" s="8"/>
    </row>
  </sheetData>
  <sheetProtection/>
  <mergeCells count="10">
    <mergeCell ref="B1:H1"/>
    <mergeCell ref="B2:H2"/>
    <mergeCell ref="B3:H3"/>
    <mergeCell ref="H7:H8"/>
    <mergeCell ref="B5:B6"/>
    <mergeCell ref="C5:C6"/>
    <mergeCell ref="F7:F8"/>
    <mergeCell ref="G7:G8"/>
    <mergeCell ref="E7:E8"/>
    <mergeCell ref="D7:D8"/>
  </mergeCells>
  <printOptions/>
  <pageMargins left="0.7" right="0.7" top="0.75" bottom="0.75" header="0.3" footer="0.3"/>
  <pageSetup fitToHeight="0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2020-02-03T09:57:56Z</cp:lastPrinted>
  <dcterms:created xsi:type="dcterms:W3CDTF">2014-02-18T15:04:47Z</dcterms:created>
  <dcterms:modified xsi:type="dcterms:W3CDTF">2024-05-09T07:38:00Z</dcterms:modified>
  <cp:category/>
  <cp:version/>
  <cp:contentType/>
  <cp:contentStatus/>
</cp:coreProperties>
</file>